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eteria_1\Desktop\legge 190-2012\schede\"/>
    </mc:Choice>
  </mc:AlternateContent>
  <xr:revisionPtr revIDLastSave="0" documentId="8_{27FFD3A0-BE4D-49BA-975C-9BE3220F7D4E}" xr6:coauthVersionLast="36" xr6:coauthVersionMax="36" xr10:uidLastSave="{00000000-0000-0000-0000-000000000000}"/>
  <bookViews>
    <workbookView xWindow="0" yWindow="0" windowWidth="28800" windowHeight="12105" tabRatio="500" activeTab="1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1">Foglio2!$2:$2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70" i="2" l="1"/>
  <c r="M45" i="2"/>
  <c r="M24" i="2"/>
  <c r="M17" i="2"/>
</calcChain>
</file>

<file path=xl/sharedStrings.xml><?xml version="1.0" encoding="utf-8"?>
<sst xmlns="http://schemas.openxmlformats.org/spreadsheetml/2006/main" count="893" uniqueCount="736">
  <si>
    <t>SMART CIG - dal 01.12.2012 al 31.12.2013 - AREA VI</t>
  </si>
  <si>
    <t>Z880D23F36</t>
  </si>
  <si>
    <t>servizio di conferimento di rifiuti organici</t>
  </si>
  <si>
    <t>30.12.2013</t>
  </si>
  <si>
    <t>Z930D23C4B</t>
  </si>
  <si>
    <t>FORNITURA DI MATERIALE VARIO</t>
  </si>
  <si>
    <t>Z3A0D22549</t>
  </si>
  <si>
    <t>CONSORZIO BACINO SA/2 IN LIQUIDAZIONE - QUOTA CONSORTILE ANNO 2013</t>
  </si>
  <si>
    <t>Z910D2109D</t>
  </si>
  <si>
    <t>Lavori di costruzione cabina elettrica n. 1 Asse 1 - Polo P.I.P. località Sabatella</t>
  </si>
  <si>
    <t>Z7A0D17758</t>
  </si>
  <si>
    <t>impianti di illuminazio ai cinque serbatoi comunali.</t>
  </si>
  <si>
    <t>23.12.2013</t>
  </si>
  <si>
    <t>ZF00D176CB</t>
  </si>
  <si>
    <t>affidamento fornitura di cinque pompe dosatrici di cloro ditta Hanna</t>
  </si>
  <si>
    <t>Z000D170EF</t>
  </si>
  <si>
    <t>affidamento per i lavori di sanificazione delle vasche di accumulo e pitturazione biologica sanificante per i quattro serbatoi comunali Soc. coop l'Orizonte</t>
  </si>
  <si>
    <t>ZB60D02C6E</t>
  </si>
  <si>
    <t>fornitura di carburante servizio verde pubblico</t>
  </si>
  <si>
    <t>19.12.2013</t>
  </si>
  <si>
    <t>Z730D00F96</t>
  </si>
  <si>
    <t>Lavori di realizzazione verde Polo P.I.P. località Sabatella</t>
  </si>
  <si>
    <t>ZC10CF7AFD</t>
  </si>
  <si>
    <t>Lavori di costruzione recinzione Lotto 49 - Polo P.I.P. località Sabatella</t>
  </si>
  <si>
    <t>17.12.2013</t>
  </si>
  <si>
    <t>ZC30CF1D67</t>
  </si>
  <si>
    <t>SERVIZIO DI TRASPORTO E CONFERIMENTO PER IL RECUPERO DI RIFIUTI</t>
  </si>
  <si>
    <t>16.12.2013</t>
  </si>
  <si>
    <t>ZB20CED81C</t>
  </si>
  <si>
    <t>servizio di nolo caldo attrezzature meccaniche</t>
  </si>
  <si>
    <t>Z720CED591</t>
  </si>
  <si>
    <t>SERVIZIO DI CONFERIMENTO RIFIUTI INGOMBRANTI</t>
  </si>
  <si>
    <t>ZE90CED549</t>
  </si>
  <si>
    <t>servizio di taglio e potatura di piante di platano</t>
  </si>
  <si>
    <t>ZCA0CD6A00</t>
  </si>
  <si>
    <t>manutenzione auto di servizio notifiche.</t>
  </si>
  <si>
    <t>10.12.2013</t>
  </si>
  <si>
    <t>Z890CC8B90</t>
  </si>
  <si>
    <t>manutenzione straordinaria auto affissioni e sostituzione pneumatici</t>
  </si>
  <si>
    <t>09.12.2013</t>
  </si>
  <si>
    <t>Z040CBE746</t>
  </si>
  <si>
    <t>Affidamento servizio per pubblicazione esito di gara - Lavori di "adeguamento impianto di depurazione di Varolato"</t>
  </si>
  <si>
    <t>05.12.2013</t>
  </si>
  <si>
    <t>Z350CBE0DF</t>
  </si>
  <si>
    <t>Serbatoi Comunali lavori per cinque impianti elettrici interni.</t>
  </si>
  <si>
    <t>Z520CBDEE2</t>
  </si>
  <si>
    <t>SERVIZIO DI DISINFEZIONE E DERATTIZZAZIONE</t>
  </si>
  <si>
    <t>Z800CBAE7E</t>
  </si>
  <si>
    <t>Incarico tecnico di supporto al RuP per il Servizio di attuazione piano triennale opere pubbliche 2014/2016</t>
  </si>
  <si>
    <t>Z930CBABC5</t>
  </si>
  <si>
    <t>Incarico tecnico di supporto al RuP per il Servizio di attuazione piano triennale opere pubbliche</t>
  </si>
  <si>
    <t>Z6A0CBAA86</t>
  </si>
  <si>
    <t>Incarico tecnico di supporto al RuP per il Servizio di manutenzione ordinaria e straordinaria dell'Impianto di Pubblica Illuminazione Comunale</t>
  </si>
  <si>
    <t>ZA30CBA451</t>
  </si>
  <si>
    <t>Infrastruttura area P.I.P. - ESPROPRIAZIONE PER PUBBLICA UTILITA' - incarico per trascrizione atti di cessione volontaria</t>
  </si>
  <si>
    <t>Z610CB9D50</t>
  </si>
  <si>
    <t>SERVIZIO DI FORNITURA IDRICA</t>
  </si>
  <si>
    <t>Z9D0CB9CD1</t>
  </si>
  <si>
    <t>servizio di gestione dei fanghi e vaglio prodotto dall'impianto di depurazione</t>
  </si>
  <si>
    <t>Z190CB1440</t>
  </si>
  <si>
    <t>pagamenti canoni per attraversamento fognario</t>
  </si>
  <si>
    <t>03.12.2013</t>
  </si>
  <si>
    <t>ZA40CA1684</t>
  </si>
  <si>
    <t>riproduzione progetti e fornitura di cartucce per stampante.</t>
  </si>
  <si>
    <t>29.11.2013</t>
  </si>
  <si>
    <t>ZCE0C95DBE</t>
  </si>
  <si>
    <t>analisi acqua potabile</t>
  </si>
  <si>
    <t>27.11.2013</t>
  </si>
  <si>
    <t>ZEE0C6F2DE</t>
  </si>
  <si>
    <t>FORNITURA DI ATTREZZATURE PER LA RACCOLTA DIFFERENZIATA</t>
  </si>
  <si>
    <t>19.11.2013</t>
  </si>
  <si>
    <t>Z7D0C6F1D3</t>
  </si>
  <si>
    <t>FORNITURA DI MATERIALE DI CONSUMO PER LA RACCOLTA DIFFERENZIATA</t>
  </si>
  <si>
    <t>ZCC0C4A158</t>
  </si>
  <si>
    <t>Affidamento del servizio tecnico-amministrativo di supporto al RuP - B. Immerso</t>
  </si>
  <si>
    <t>08.11.2013</t>
  </si>
  <si>
    <t>ZBF0C3BF46</t>
  </si>
  <si>
    <t>conferimento frazione multimateriale proveniente dalla raccolta differenziata</t>
  </si>
  <si>
    <t>06.11.2013</t>
  </si>
  <si>
    <t>Z370C0E086</t>
  </si>
  <si>
    <t>Pubblicazione esito gara - realizzazione di tratti fognari</t>
  </si>
  <si>
    <t>23.10.2013</t>
  </si>
  <si>
    <t>ZC00BEEC27</t>
  </si>
  <si>
    <t>manutenzione auto di servizio</t>
  </si>
  <si>
    <t>15.10.2013</t>
  </si>
  <si>
    <t>Z8A0BDA8C0</t>
  </si>
  <si>
    <t>10.10.2013</t>
  </si>
  <si>
    <t>ZB80BDA867</t>
  </si>
  <si>
    <t>fornitura di insetticida disinfestante</t>
  </si>
  <si>
    <t>Z3C0BDA851</t>
  </si>
  <si>
    <t>interventi di disinfestazione e derattizzazione uffici comunali in Capaccio Capoluogo</t>
  </si>
  <si>
    <t>Z580BD7ED7</t>
  </si>
  <si>
    <t>Incarico per redazione relazione Geologica-geotecnica - Scuola materna e elementare "Vannulo" sita in Via G. Galilei.</t>
  </si>
  <si>
    <t>09.10.2013</t>
  </si>
  <si>
    <t>Z200BD7E74</t>
  </si>
  <si>
    <t>Scuola materna e elementare "Vannulo" - Indagini sismiche, prove di laboratorio, prove strutturali su cls, prove in sito.</t>
  </si>
  <si>
    <t>ZA50BAD39E</t>
  </si>
  <si>
    <t>Servizio per pubblicazione bando di gara alla società Publinforma s.r.l. - D.LL. "Adeguamento impianto di depurazione Varolato"</t>
  </si>
  <si>
    <t>27.09.2013</t>
  </si>
  <si>
    <t>Z4B0B9FE21</t>
  </si>
  <si>
    <t>24.09.2013</t>
  </si>
  <si>
    <t>Z630B97282</t>
  </si>
  <si>
    <t>Adeguamento e messa in sicurezza scuola elementare Borgo Nuovo - Lavori in Economia</t>
  </si>
  <si>
    <t>23.09.2013</t>
  </si>
  <si>
    <t>Z1B0B8D3E0</t>
  </si>
  <si>
    <t>FORNITURA MATERIALE DI CONSUMO OCCORRENTE ALL'IMPIANTO DI DEPURAZIONE COMUNALE</t>
  </si>
  <si>
    <t>19.09.2013</t>
  </si>
  <si>
    <t>Z840B7E28C</t>
  </si>
  <si>
    <t>Redazione ed elaborazione SIT "Concessione per la realizzazione e gestione del servizio di distribuzione del gas naturale nei comuni di Capaccio ed Albanella - Bacino Campania 55"</t>
  </si>
  <si>
    <t>16.09.2013</t>
  </si>
  <si>
    <t>Z080B797F2</t>
  </si>
  <si>
    <t>Affidamento servizio per pubblicazine bando di gara D.LL. rete fognaria</t>
  </si>
  <si>
    <t>13.09.2013</t>
  </si>
  <si>
    <t>ZAA0B7686D</t>
  </si>
  <si>
    <t>servizio di bonifica amianto</t>
  </si>
  <si>
    <t>12.09.2013</t>
  </si>
  <si>
    <t>Z130B7583D</t>
  </si>
  <si>
    <t>Lavori e attività necessarie per il ripristino della funzionalità della condotta sottomarina</t>
  </si>
  <si>
    <t>ZCB0B724D8</t>
  </si>
  <si>
    <t>SERVIZIO DI MANUTENZIONE STRAORDINARIA SPIAGGE</t>
  </si>
  <si>
    <t>11.09.2013</t>
  </si>
  <si>
    <t>ZA00B6EB2C</t>
  </si>
  <si>
    <t>servizio integrato gestione rifiuti adeguamento canone contrattuale ottobre - dicembre 2012</t>
  </si>
  <si>
    <t>Z5F0B6BE33</t>
  </si>
  <si>
    <t>Affidamento del servizio tecnico - amminiistrativo di supporto al RuP - Settembre - di Palma</t>
  </si>
  <si>
    <t>10.09.2013</t>
  </si>
  <si>
    <t>ZDA0B6BE04</t>
  </si>
  <si>
    <t>Affidamento del servizio tecnico - amministrativo di supporto al RuP - Settembre - Perillo</t>
  </si>
  <si>
    <t>Z7B0B6A36E</t>
  </si>
  <si>
    <t>Z8C0B6A31C</t>
  </si>
  <si>
    <t>servizio di conferimento rifiuti ingombranti misti</t>
  </si>
  <si>
    <t>Z1C0B625D1</t>
  </si>
  <si>
    <t>06.09.2013</t>
  </si>
  <si>
    <t>Z950B2DADF</t>
  </si>
  <si>
    <t>Progetto esecutivo, direzione "Lavori di adeguamento sismico, riqualificazione e rifunzionalizzazione scuola Materna e Elementare "Vannulo"" sita in Capaccio alla Via G. Galilei.</t>
  </si>
  <si>
    <t>09.08.2013</t>
  </si>
  <si>
    <t>Z7B0B2BA5F</t>
  </si>
  <si>
    <t>fornitura materiale di consumo per la raccolta differenziata</t>
  </si>
  <si>
    <t>Z4C0B1EC8D</t>
  </si>
  <si>
    <t>canoni di attraversamento fognari</t>
  </si>
  <si>
    <t>05.08.2013</t>
  </si>
  <si>
    <t>ZA00B1E8B8</t>
  </si>
  <si>
    <t>conferimento rifiuti provenienti dalla manutenzione delle spiagge libere</t>
  </si>
  <si>
    <t>Z6B0B08440</t>
  </si>
  <si>
    <t>SERVIZIO DI RECUPERO RIFIUTI VEGETALI</t>
  </si>
  <si>
    <t>29.07.2013</t>
  </si>
  <si>
    <t>Z360AE7E01</t>
  </si>
  <si>
    <t>25.07.2013</t>
  </si>
  <si>
    <t>Z750ADAA89</t>
  </si>
  <si>
    <t>22.07.2013</t>
  </si>
  <si>
    <t>ZF60AD6465</t>
  </si>
  <si>
    <t>servizio di custodia e mantenimento cani randagi</t>
  </si>
  <si>
    <t>19.07.2013</t>
  </si>
  <si>
    <t>ZB20ACD491</t>
  </si>
  <si>
    <t>17.07.2013</t>
  </si>
  <si>
    <t>Z840AC9B11</t>
  </si>
  <si>
    <t>Servizio integrato Gestione Rifiuti - Raccolta Differenziata e servizi complementari nel Comune di Capaccio - Affidamento servizio per pubblicazione esito di gara alla società Publinforma S.r.l.</t>
  </si>
  <si>
    <t>16.07.2013</t>
  </si>
  <si>
    <t>Z1B0AC6D1E</t>
  </si>
  <si>
    <t>Lavori relativi agli “ Interventi di manutenzione straordinaria e messa in sicurezza su strade comunali: Via Cafasso – Via Magna Grecia – Via Sandro Pertini” – Impegno di spesa e Incarico tecnico esterno</t>
  </si>
  <si>
    <t>15.07.2013</t>
  </si>
  <si>
    <t>ZCA0AAC0C2</t>
  </si>
  <si>
    <t>Ammodernamento della rete idrica servita dal sebatoio di seude - Mediterranea Irrigazione S.r.l.</t>
  </si>
  <si>
    <t>05.07.2013</t>
  </si>
  <si>
    <t>Z240AA9018</t>
  </si>
  <si>
    <t>INTERVENTO DI DISINFESTAZIONE DEPURATORE COMUNALE-CENTRO DI RACCOLTA - EX CAMPEGGIO HERA ARGIVA</t>
  </si>
  <si>
    <t>Z650AA8FF7</t>
  </si>
  <si>
    <t>INTERVENTO DI DISINFESTAZIONE CONTRO LE PULCI DELLE RONDINI</t>
  </si>
  <si>
    <t>Z650A88D38</t>
  </si>
  <si>
    <t>quota partecipazione alle spese di funzionamento del consorzio anno 2013 - autorita' ambito sele</t>
  </si>
  <si>
    <t>26.06.2013</t>
  </si>
  <si>
    <t>ZD70A88C92</t>
  </si>
  <si>
    <t>TARIFFA CONFERIMENTO RIFIUTI INDIFFERENZIATI</t>
  </si>
  <si>
    <t>ZF70A79450</t>
  </si>
  <si>
    <t>lavori di urgenza realizzazione n.40 loculi, n. 12 fosse di terra e ripristino funzionalità idraulica civico cimitero</t>
  </si>
  <si>
    <t>20.06.2013</t>
  </si>
  <si>
    <t>Z6C0A76AED</t>
  </si>
  <si>
    <t>Affidamento del servizio tecnico - amministrativo di supporto al RuP - Perillo</t>
  </si>
  <si>
    <t>ZE30A767B4</t>
  </si>
  <si>
    <t>Affidamento del servizio tecnico - amministrativo di supporto al RuP - di Palma</t>
  </si>
  <si>
    <t>Z4E0A73AA4</t>
  </si>
  <si>
    <t>AFFIDAMENTO DEL SERVIZIO DI SPAZZAMENTO DELLE AREE DEMANIALI A RIDOSSO DELLE SPIAGGE</t>
  </si>
  <si>
    <t>19.06.2013</t>
  </si>
  <si>
    <t>Z7C0A7375A</t>
  </si>
  <si>
    <t>manutenzione straordinaria spiagge</t>
  </si>
  <si>
    <t>Z3E0A6E3F8</t>
  </si>
  <si>
    <t>SERVIZIO DI TYRASPORTO E CONFERIMENTO PER IL DEFINIVO SMALTIMENTO E/O RECUPERO DI RIFIUTI DA SPAZZAMENTO STRADALE E RIFIUTI VEGETALI</t>
  </si>
  <si>
    <t>18.06.2013</t>
  </si>
  <si>
    <t>Z680A6B95D</t>
  </si>
  <si>
    <t>SERVIZIO DI CONFERIMENTO RIFIUTI INGOMBRANTI E SPAZZAMENTO STRADALE</t>
  </si>
  <si>
    <t>Z040A6B8E2</t>
  </si>
  <si>
    <t>SERVIZIO DI STERILIZZAZIONE CUSTODIA E MANTENIMENTO CANI RANDAGI</t>
  </si>
  <si>
    <t>Z9A0A52333</t>
  </si>
  <si>
    <t>fornitura adesivi per esterno per contenitori raccolta differenziata spiagge libere</t>
  </si>
  <si>
    <t>11.06.2013</t>
  </si>
  <si>
    <t>Z660A4ECFC</t>
  </si>
  <si>
    <t>Lavori di completamento ed adeguamento rete fognaria comunale - Incarico per Commissione giudicatrice - Prof. Giovanni De Marinis</t>
  </si>
  <si>
    <t>10.06.2013</t>
  </si>
  <si>
    <t>Z2F0A4EBE3</t>
  </si>
  <si>
    <t>Lavori di completamento ed adeguamento rete fognaria comunale - Incarico per Commissione giudicatrice Prof. Giuseppe Tomasicchio</t>
  </si>
  <si>
    <t>Z7F0A4CB86</t>
  </si>
  <si>
    <t>Z670A3EE55</t>
  </si>
  <si>
    <t>Lavori di Adeguamento impianto di depurazione di Varolato - Incarico per Commissione giudicatrice prof. ing. Gianfranco Dell'Agli</t>
  </si>
  <si>
    <t>05.06.2013</t>
  </si>
  <si>
    <t>ZE30A3EB7A</t>
  </si>
  <si>
    <t>Lavori di Adeguamento impianto di depurazione di Varolato - Incarico per Commissione giudicatrice Prof. Ing. Giuseppe Del Giudice</t>
  </si>
  <si>
    <t>Z790A3E670</t>
  </si>
  <si>
    <t>lavori per rifacimento vasca di raccolta acqua potabile loc. vesole - rilievi topografici.</t>
  </si>
  <si>
    <t>ZEF0A39482</t>
  </si>
  <si>
    <t>SERVIZIO GESTIONE DEI FANGHI E VAGLIO DALL'IMPIANTO DI DEPURAZIONE NCOMUNALE</t>
  </si>
  <si>
    <t>ZAA0A39294</t>
  </si>
  <si>
    <t>SERVIZIO DI CONFERIMENTO RIFIUTI ORGANICI</t>
  </si>
  <si>
    <t>Z140A38F68</t>
  </si>
  <si>
    <t>SERVIZIO DI ANALISI ACQUE REFLUE URBANE DEPURATORE COMUNALE</t>
  </si>
  <si>
    <t>Z950A38DE6</t>
  </si>
  <si>
    <t>SERVIZIO DI ROMOZIONE TRASPORTO E SMALTIMENTO MATERIALI CONTENETI AMIANTO</t>
  </si>
  <si>
    <t>ZB60A35AFC</t>
  </si>
  <si>
    <t>realizzazione impianto di video sorveglianza</t>
  </si>
  <si>
    <t>04.06.2013</t>
  </si>
  <si>
    <t>Z730A1A644</t>
  </si>
  <si>
    <t>manutenzione straordinaria auto affissioni</t>
  </si>
  <si>
    <t>28.05.2013</t>
  </si>
  <si>
    <t>Z3B0A0C84B</t>
  </si>
  <si>
    <t>MANUTENZIONE APPARECCHI ANTINCENDIO</t>
  </si>
  <si>
    <t>24.05.2013</t>
  </si>
  <si>
    <t>ZF00A0C713</t>
  </si>
  <si>
    <t>CONFERIMENTO INCARICO PROFESSIONALE PER LA VALUTAZIONE DELLO STATO FISICO, BIOLOGICO E FITOSANITARIO DEL PATRIMONIO ARBOREO DI PROPIETA' DELL'AMMINISTRAZIONE COMUNALE</t>
  </si>
  <si>
    <t>Z8C0A0A251</t>
  </si>
  <si>
    <t>SERVIZIO DI RIMOZIONE, TRASPORTO E SMALTIMENTO MATERIALI CONTENENTI AMIANTO</t>
  </si>
  <si>
    <t>23.05.2013</t>
  </si>
  <si>
    <t>ZF20A050FA</t>
  </si>
  <si>
    <t>Supporto al RUP "Realizzazione di un complesso natatorio in Capaccio Scalo" - Ing. SalviuoloGiuseppe</t>
  </si>
  <si>
    <t>22.05.2013</t>
  </si>
  <si>
    <t>Z9009EC7DE</t>
  </si>
  <si>
    <t>servizio di recupero, trasporto e conferimento rifiuti provenienti da attività di esumazione ed estumulazione</t>
  </si>
  <si>
    <t>16.05.2013</t>
  </si>
  <si>
    <t>Z6909DC451</t>
  </si>
  <si>
    <t>SERVIZIO DI VERIFICA METRICA PERIODICA PESA A PONTE</t>
  </si>
  <si>
    <t>13.05.2013</t>
  </si>
  <si>
    <t>Z6809D7F6A</t>
  </si>
  <si>
    <t>fornitura di contenitori per la raccolta rifiuti</t>
  </si>
  <si>
    <t>10.05.2013</t>
  </si>
  <si>
    <t>ZCF09CF770</t>
  </si>
  <si>
    <t>CONFERIMENTO FRAZIONE MULTIMATERIALE E PLASTICA DURA</t>
  </si>
  <si>
    <t>08.05.2013</t>
  </si>
  <si>
    <t>Z1909CF08B</t>
  </si>
  <si>
    <t>servizio di conferimento per il definitivo smaltimento e/orecupero dei pneumatici in disuso</t>
  </si>
  <si>
    <t>ZA109BBE09</t>
  </si>
  <si>
    <t>revisione obligatoria per cique auto mezzi comunali</t>
  </si>
  <si>
    <t>03.05.2013</t>
  </si>
  <si>
    <t>Z2B09B8A9F</t>
  </si>
  <si>
    <t>02.05.2013</t>
  </si>
  <si>
    <t>Z2409B4806</t>
  </si>
  <si>
    <t>Analisi Chimiche e Biologiche per le acque destinate al consumo Umano - anno 2012</t>
  </si>
  <si>
    <t>30.04.2013</t>
  </si>
  <si>
    <t>ZA709B24BD</t>
  </si>
  <si>
    <t>servizio di fornitura idrica</t>
  </si>
  <si>
    <t>Z2A0997EC8</t>
  </si>
  <si>
    <t>19.04.2013</t>
  </si>
  <si>
    <t>Z63098AF94</t>
  </si>
  <si>
    <t>17.04.2013</t>
  </si>
  <si>
    <t>ZD80985684</t>
  </si>
  <si>
    <t>FORNITURA MATERIALE DI CONSUMO PER LA RACCOLTA DIFFERENZIATA</t>
  </si>
  <si>
    <t>16.04.2013</t>
  </si>
  <si>
    <t>Z9D098564D</t>
  </si>
  <si>
    <t>CONFERIMENTO RIFIUTI ORGANICI</t>
  </si>
  <si>
    <t>ZB6098562D</t>
  </si>
  <si>
    <t>servizio di analisi per la classificazione rifiuti</t>
  </si>
  <si>
    <t>Z69097EA29</t>
  </si>
  <si>
    <t>Scuola dell'infanzia e primaria "Vannulo" - Affidamento incarico di consulenza</t>
  </si>
  <si>
    <t>12.04.2013</t>
  </si>
  <si>
    <t>Z3A096874F</t>
  </si>
  <si>
    <t>servizio di conferimento per lo smaltimento e o recupero materiali inerte</t>
  </si>
  <si>
    <t>08.04.2013</t>
  </si>
  <si>
    <t>ZF109686A1</t>
  </si>
  <si>
    <t>tariffa di conferimento dei rifiuti indifferenziati</t>
  </si>
  <si>
    <t>Z8D0968626</t>
  </si>
  <si>
    <t>servizio di sanificazione ambientale sul territorio</t>
  </si>
  <si>
    <t>ZCD095723D</t>
  </si>
  <si>
    <t>dichiarazione mud</t>
  </si>
  <si>
    <t>03.04.2013</t>
  </si>
  <si>
    <t>ZAE093819C</t>
  </si>
  <si>
    <t>SERVIZIO DI NOLO A CALDO AUTOMEZZO COMPLETO DI CESTELLO TELESCOPICO</t>
  </si>
  <si>
    <t>22.03.2013</t>
  </si>
  <si>
    <t>Z40092A8B1</t>
  </si>
  <si>
    <t>Lavori di recupero e rifacimento del muro di sostegno dell'area di per-tinenza dell'edificio Scolastico Carducci – Incarico Direzione Lavori</t>
  </si>
  <si>
    <t>19.03.2013</t>
  </si>
  <si>
    <t>Z4B091E695</t>
  </si>
  <si>
    <t>SERVIZIO DI RECUPERO, TRASPORTO E SMALTIMENTO PERCOLATO</t>
  </si>
  <si>
    <t>15.03.2013</t>
  </si>
  <si>
    <t>Z1F091D1E6</t>
  </si>
  <si>
    <t>FORNITURA DI IMBALLAGGI A PERDERE DA LT.208 CONFORMI ALLA NORMATIVA VIGENTE PER IL CONFEZIONAMENTO DI RIFIUTI SPECIALI</t>
  </si>
  <si>
    <t>14.03.2013</t>
  </si>
  <si>
    <t>ZBF091B864</t>
  </si>
  <si>
    <t>Affidamento servizio per pubblicazione avviso di gara alla società Publinforma s.r.l. - per gara servizio integrato gestione rifiuti, raccolta differenziata e servizi complementare</t>
  </si>
  <si>
    <t>Z5E08FA358</t>
  </si>
  <si>
    <t>Servizio per pubblicazione avviso di gara - Completamento ed adeguamento rete fognaria comunale</t>
  </si>
  <si>
    <t>06.03.2013</t>
  </si>
  <si>
    <t>ZD908F9E42</t>
  </si>
  <si>
    <t>Servizio per pubblicazione avviso di gara - Adeguamento impianto di depurazione di Varolato</t>
  </si>
  <si>
    <t>Z3B08E9325</t>
  </si>
  <si>
    <t>sostituzione scivolo parco urbano La Collinetta</t>
  </si>
  <si>
    <t>01.03.2013</t>
  </si>
  <si>
    <t>Z7008DF0F2</t>
  </si>
  <si>
    <t>27.02.2013</t>
  </si>
  <si>
    <t>ZE408CE626</t>
  </si>
  <si>
    <t>22.02.2013</t>
  </si>
  <si>
    <t>Z2408BCB02</t>
  </si>
  <si>
    <t>Supporto al RUP per l'assistenza /consulenza legale/amministrativa in fase di gara</t>
  </si>
  <si>
    <t>19.02.2013</t>
  </si>
  <si>
    <t>ZD808BBCC6</t>
  </si>
  <si>
    <t>Supporto al RUP per l'assistenza/consulenza legale/amministrativa in fase di gara</t>
  </si>
  <si>
    <t>Z7608BB111</t>
  </si>
  <si>
    <t>ZBA08AEDA7</t>
  </si>
  <si>
    <t>servizio di conferimento per lo smaltimento rifiuti ingombranti misti e spazzamento stradale</t>
  </si>
  <si>
    <t>15.02.2013</t>
  </si>
  <si>
    <t>Z91089BB7B</t>
  </si>
  <si>
    <t>Servizio di monitoraggio condotta idrica località Vesole in comune di Trentinara</t>
  </si>
  <si>
    <t>11.02.2013</t>
  </si>
  <si>
    <t>Z4C089B69C</t>
  </si>
  <si>
    <t>Z00089A707</t>
  </si>
  <si>
    <t>Affidamento del servizio tecnico - amministrativo di supporto al RuP</t>
  </si>
  <si>
    <t>Z75088B503</t>
  </si>
  <si>
    <t>servizi di gestione - integrazione - cimitero</t>
  </si>
  <si>
    <t>06.02.2013</t>
  </si>
  <si>
    <t>Z32088B0AE</t>
  </si>
  <si>
    <t>Z470876BEC</t>
  </si>
  <si>
    <t>affidamento gestione servizi (Verde - acquedotto - uffici -cimitero )</t>
  </si>
  <si>
    <t>01.02.2013</t>
  </si>
  <si>
    <t>Z69084FAB9</t>
  </si>
  <si>
    <t>SERVIZIO DI GESTIONE DEI FANGHI E VAGLIO PRODOTTO DALL'IMPIANTO DI DEPURAZIONE</t>
  </si>
  <si>
    <t>23.01.2013</t>
  </si>
  <si>
    <t>Z30084EE4D</t>
  </si>
  <si>
    <t>conferimento per lo smaltimento farmaci scaduti provenienti dalla raccolta differenziata</t>
  </si>
  <si>
    <t>Z63084E28E</t>
  </si>
  <si>
    <t>Z390847C0D</t>
  </si>
  <si>
    <t>22.01.2013</t>
  </si>
  <si>
    <t>Z050847BC3</t>
  </si>
  <si>
    <t>Z400847AFF</t>
  </si>
  <si>
    <t>Z8408479B7</t>
  </si>
  <si>
    <t>TARIFFA PER IL CONFERIMENTO DEI RIFIUTI INDIFFERENZIATI</t>
  </si>
  <si>
    <t>Z61084791B</t>
  </si>
  <si>
    <t>servizio di conferimento rifiuti organici</t>
  </si>
  <si>
    <t>Z7D0846C10</t>
  </si>
  <si>
    <t>locazione auto di servizio - panda 1.3 MJT 4x4</t>
  </si>
  <si>
    <t>ZD4081DB11</t>
  </si>
  <si>
    <t>canoni di attraversamento ferrovie dello stato</t>
  </si>
  <si>
    <t>11.01.2013</t>
  </si>
  <si>
    <t>Z65080B858</t>
  </si>
  <si>
    <t>fornitura e posa in opera di due elettropompe per la sostituzione</t>
  </si>
  <si>
    <t>08.01.2013</t>
  </si>
  <si>
    <t>Z85080B825</t>
  </si>
  <si>
    <t>lavori di manutenzione straordinaria finalizzata al ripristino della funzionalità dell'impianto di depurazione " Valorato" e delle stazioni di sollevamento funzionalmente connesse.</t>
  </si>
  <si>
    <t>Z0308013AF</t>
  </si>
  <si>
    <t>Servizio di gestione servizi pubblici</t>
  </si>
  <si>
    <t>07.01.2013</t>
  </si>
  <si>
    <t>Z1207FACDB</t>
  </si>
  <si>
    <t>acquisto materiale idraulico e porta sapone</t>
  </si>
  <si>
    <t>04.01.2013</t>
  </si>
  <si>
    <t>Z3B07F9E6A</t>
  </si>
  <si>
    <t>manutenzione attrezzature per il verde pubblico e la manutenzione cimiteriale</t>
  </si>
  <si>
    <t>Z3F07F6B87</t>
  </si>
  <si>
    <t>manutenzione attrezzature e auto di servizio</t>
  </si>
  <si>
    <t>03.01.2013</t>
  </si>
  <si>
    <t>Z7E07E11BC</t>
  </si>
  <si>
    <t>canoni attraversamenti anas</t>
  </si>
  <si>
    <t>27.12.2012</t>
  </si>
  <si>
    <t>Z2707E0CEA</t>
  </si>
  <si>
    <t>attraversamenti anas</t>
  </si>
  <si>
    <t>ZCF07E0154</t>
  </si>
  <si>
    <t>ANALISI CHIMICHE FISICHE E MICROBIOLOGICHE SU CAMPIONI DI ACQUA POTABILE</t>
  </si>
  <si>
    <t>Z5F07DE80B</t>
  </si>
  <si>
    <t>lavori ed opere di manutenzione al civico cimitero di capaccio</t>
  </si>
  <si>
    <t>20.12.2012</t>
  </si>
  <si>
    <t>Z1407DDF98</t>
  </si>
  <si>
    <t>mantenzione AUTO DI SERVIZIO</t>
  </si>
  <si>
    <t>ZCB07DDDEF</t>
  </si>
  <si>
    <t>Z4D07DD76D</t>
  </si>
  <si>
    <t>CONSORZIO BACINO SA/2 IN LIQUIDAZIONE - QUOTA CONSORTILE ANNO 2012</t>
  </si>
  <si>
    <t>Z5E07DD71B</t>
  </si>
  <si>
    <t>CONFERIMENTO FRAZIONE MULTIMATERIALE PROVENIENTE DALLA RACCOLTA DIFFERENZIATA E PLASTICA DURA</t>
  </si>
  <si>
    <t>ZEE07DD6B3</t>
  </si>
  <si>
    <t>Z8707DD664</t>
  </si>
  <si>
    <t>Z5307DD61A</t>
  </si>
  <si>
    <t>SERVIZIO DI GESTIONE DEI FANGHI E VAGLIO PRODOTTO DALL'IMPIANTO DI DEPURAZIONE COMUNALE</t>
  </si>
  <si>
    <t>Z3F07DD4A2</t>
  </si>
  <si>
    <t>Z1B07DCBE9</t>
  </si>
  <si>
    <t>Servizio di manutenzione e gestione del depuratore comunale e delle stazioni di sollevamento funzionalmente connesse nel Comune di Capaccio.</t>
  </si>
  <si>
    <t>ZD807D40A4</t>
  </si>
  <si>
    <t>Affidamento servizio per pubblicazione avviso esito gara alla Mediagraphic</t>
  </si>
  <si>
    <t>19.12.2012</t>
  </si>
  <si>
    <t>SMART CIG - dal 01.12.2012 al 31.12.2013 - SETTORE IV</t>
  </si>
  <si>
    <t>Z0E07C686B</t>
  </si>
  <si>
    <t>lavori di recupero e rifacimento del muro di sostegno dell'area di pertinenza dell'edificio Scolastico Carducci;</t>
  </si>
  <si>
    <t>17.12.2012</t>
  </si>
  <si>
    <t>Z4407C44F8</t>
  </si>
  <si>
    <t>SERVIZIO DI MANUTENZIONE APPARECCHI ANTINCENDIO UNI 9994 E D.LGS 81/08 2° SEMESTRE 2012</t>
  </si>
  <si>
    <t>Z8507BC561</t>
  </si>
  <si>
    <t>servizio di manutenzione ordinaria piante di platano im pegno di spesa e affidamento servizio</t>
  </si>
  <si>
    <t>13.12.2012</t>
  </si>
  <si>
    <t>Z8A07BBFDD</t>
  </si>
  <si>
    <t>acquisto materiale vario</t>
  </si>
  <si>
    <t>ZF407BBC14</t>
  </si>
  <si>
    <t>servizio di conferimento della frazione organica</t>
  </si>
  <si>
    <t>ZB707BA4C6</t>
  </si>
  <si>
    <t>FORNITURA DI PIANTA ABIES NORMANDIANA</t>
  </si>
  <si>
    <t>ZB907AECFC</t>
  </si>
  <si>
    <t>12.12.2012</t>
  </si>
  <si>
    <t>ZF307A182B</t>
  </si>
  <si>
    <t>Servizio di pulizia uffici - Integrazione</t>
  </si>
  <si>
    <t>10.12.2012</t>
  </si>
  <si>
    <t>Z85078AE24</t>
  </si>
  <si>
    <t>FORNITURA DI CARBURANTE E OLIO SINTETICO - SERVIZIO VERDE PUBBLICO</t>
  </si>
  <si>
    <t>05.12.2012</t>
  </si>
  <si>
    <t>Z3E078ADA2</t>
  </si>
  <si>
    <t>Z5707802E8</t>
  </si>
  <si>
    <t>Lavori di manutenzione straordinaria da effettuarsi sulle stazioni di sollevamento a servizio del depuratore comunale sito in Via Varolato - Capaccio</t>
  </si>
  <si>
    <t>03.12.2012</t>
  </si>
  <si>
    <t>CIG</t>
  </si>
  <si>
    <t>Struttura proponente</t>
  </si>
  <si>
    <t>Oggetto del bando</t>
  </si>
  <si>
    <t>Data acquisizione</t>
  </si>
  <si>
    <t>determina aff.</t>
  </si>
  <si>
    <t>Procedura di scelta del contraente</t>
  </si>
  <si>
    <t>Tipologia</t>
  </si>
  <si>
    <t>PARTITA IVA</t>
  </si>
  <si>
    <t>Aggiudicatario</t>
  </si>
  <si>
    <t>Importo di aggiudicazione</t>
  </si>
  <si>
    <t>Importo di CIG</t>
  </si>
  <si>
    <t>Tempi di completamento</t>
  </si>
  <si>
    <t>Importo somme liquidate</t>
  </si>
  <si>
    <t>ANNO 2023 – AREA P.O. MANUTENZIONI – ING. TURI FEDERICA</t>
  </si>
  <si>
    <t>ZE33837D5D</t>
  </si>
  <si>
    <t>FORNITURA E INSTALLAZIONE DI SISTEMI DI OMBREGGIAMENTO IN VARI EDIFICI DI COMPETENZA COMUNALE</t>
  </si>
  <si>
    <t>1_29</t>
  </si>
  <si>
    <t>05143940657</t>
  </si>
  <si>
    <t>FERRAMENTALUCIANO FIORE DI LUCIANO AURORA &amp; C SAS</t>
  </si>
  <si>
    <t>905707136E</t>
  </si>
  <si>
    <t>INDAGINI ARCHEOLOGICHE RELATIVAMENTE AL PROGETTO DI UN PARCHEGGIO PUBBLICO IN VIA STAZIONE, DELLA FRAZIONE CAPACCIO SCALO</t>
  </si>
  <si>
    <t>3_101</t>
  </si>
  <si>
    <t xml:space="preserve"> 06182100633</t>
  </si>
  <si>
    <t>GEOMED SRL</t>
  </si>
  <si>
    <t>9572429A4C</t>
  </si>
  <si>
    <t>PROGETTO DI UN PARCHEGGIO PUBBLICO IN VIA STAZIONE DELLA FRAZIONE CAPACCIO SCALO</t>
  </si>
  <si>
    <t>7_264</t>
  </si>
  <si>
    <t xml:space="preserve"> 04755060656</t>
  </si>
  <si>
    <t>GR COSTRUZIONI SRL</t>
  </si>
  <si>
    <t>GESTIONE IMPIANTI TERMICI E DI CLIMATIZZAZIONE A SERVIZIO DEGLI EDIFICI COMUNALI</t>
  </si>
  <si>
    <t>8_471</t>
  </si>
  <si>
    <t>06022790650</t>
  </si>
  <si>
    <t>DBM IMPIANTI SRLS</t>
  </si>
  <si>
    <t>Z7A392E200</t>
  </si>
  <si>
    <t>LAVORI DI URGENZA PER IL RIPRISTINO DELLA REGOLARE FUNZIONALITÀ E LA MESSA IN SICUREZZA DEGLI IMPIANTI SEMAFORICI DISLOCATI SUL TERRITORIO COMUNALE</t>
  </si>
  <si>
    <t>10_387</t>
  </si>
  <si>
    <t xml:space="preserve"> 03497740658</t>
  </si>
  <si>
    <t>S.A.E. di Sabia Vincenzo &amp; C. Snc</t>
  </si>
  <si>
    <t>9616288BE3</t>
  </si>
  <si>
    <t>RIFUNZIONALIZZAZIONE E RECUPERO DEGLI SPAZI COPERTI EX PALESTRA DI PALAZZO BELLELLI</t>
  </si>
  <si>
    <t>11_388</t>
  </si>
  <si>
    <t xml:space="preserve"> 04857720652</t>
  </si>
  <si>
    <t>EDIL. COS. ERRICO SRL</t>
  </si>
  <si>
    <t>ZAB2CED53F</t>
  </si>
  <si>
    <t>COLLAUDATORE STATICO DEI LAVORI DI RICOLLOCAZIONE DI UNA CUPOLA GEODETICA IN LOCALITA' GROMOLA</t>
  </si>
  <si>
    <t>12_418</t>
  </si>
  <si>
    <t xml:space="preserve"> VNCMSM57L22H703W</t>
  </si>
  <si>
    <t>ARCH. MASSIMO VINCIGUERRA</t>
  </si>
  <si>
    <t>ZCA35AB76B</t>
  </si>
  <si>
    <t>INDAGINI E RELAZIONE SULL STATO FITOSTATICO DELL'ALBERATA IN VIA DELLE QUERCE E IN VIA MAGNA GRAECIA-CAPACCIO PAESTUM</t>
  </si>
  <si>
    <t>13_419</t>
  </si>
  <si>
    <t xml:space="preserve"> 05610090655</t>
  </si>
  <si>
    <t>DOTT. AGR. ENRICO DI LASCIO</t>
  </si>
  <si>
    <t>Z9D37A8CB6</t>
  </si>
  <si>
    <t>SERVIZIO DI VERIFICA IMPIANTI DI TERRA NEGLI EDIFICI SCOLASTICI DI COMPETENZA COMUNALE</t>
  </si>
  <si>
    <t>14_468</t>
  </si>
  <si>
    <t xml:space="preserve"> 03590080655</t>
  </si>
  <si>
    <t>sic.srl</t>
  </si>
  <si>
    <t>960175313D</t>
  </si>
  <si>
    <t>INCARICO DI DIREZIONE LAVORI E CONTABILITÀ RELATIVAMENTE AL “PROGETTO DI UN PARCHEGGIO PUBBLICO IN VIA STAZIONE, DELLA FRAZIONE CAPACCIO SCALO” – (CUP): H41B20000120004</t>
  </si>
  <si>
    <t>15_472</t>
  </si>
  <si>
    <t xml:space="preserve"> 04610820658</t>
  </si>
  <si>
    <t>arch. CARMINE SPIOTTA</t>
  </si>
  <si>
    <t>Z72389DAD7</t>
  </si>
  <si>
    <t>SERVIZIO PER LA REDAZIONE DI RILEVAMENTO TECNICO AEREO CON DRONE DELLO STATO DEI LUOGHI IN TERMICO CON TERMICO CON TERMOCAMERA IN MODALITÀ SPETTRALE E VIDEO 4K, DALLA FOCE DEL FIUME SELE AL PONTE DEL DIAVOLO</t>
  </si>
  <si>
    <t>16_887</t>
  </si>
  <si>
    <t>05785570655</t>
  </si>
  <si>
    <t>ALTA PROSPETTIVA - VIDEO PRODUCTION DI GIUSEPPINA CELLA</t>
  </si>
  <si>
    <t>Z25395A48F</t>
  </si>
  <si>
    <t>FORNITURA E MESSA A DIMORA DI PIANTE DI PLATANO LUNGO VIA MAGNA GRAECIA NELLE LOC. PAESTUM E BORGO NUOVO - (CUP): H41G22000180004</t>
  </si>
  <si>
    <t>17_518</t>
  </si>
  <si>
    <t>05854830659</t>
  </si>
  <si>
    <t>GLOBO COLIBRI' SRLS</t>
  </si>
  <si>
    <t>LAVORI DI REALIZZAZIONE DI TETTOIE DI PERTINENZA DEGLI EDIFICI SCOLASTICI IN LOCALITÀ CAPACCIO SCALO, GROMOLA,RETTIFILO E BORGONUOVO-APPROVAZIONE STATO UNICO E FINALE E LIQUIDAZIONE ALLA DITTA KOPRIALL SRL</t>
  </si>
  <si>
    <t>18_552</t>
  </si>
  <si>
    <t>04423150657</t>
  </si>
  <si>
    <t>KOPRIALL SRL</t>
  </si>
  <si>
    <t>19_596</t>
  </si>
  <si>
    <t>04339780654</t>
  </si>
  <si>
    <t>D &amp; V IMPIANTI SRL</t>
  </si>
  <si>
    <t>965158758D</t>
  </si>
  <si>
    <t xml:space="preserve"> INTERVENTI URGENTI DI DEMOLIZIONE RELATIVAMENTE AI "LAVORI DI DEMOLIZIONE E RIQUALIFICAZIONE DELL'AREA DEMANIALE EX LIDO KENNEDY" - 1° STRALCIO &gt;. CUP: H42F23000020004 </t>
  </si>
  <si>
    <t>21_669</t>
  </si>
  <si>
    <t>05267190659</t>
  </si>
  <si>
    <t>MARINO CRISTIAN &amp; C. S.A.S.</t>
  </si>
  <si>
    <t>9432312E16</t>
  </si>
  <si>
    <t>INTERVENTI PER IL MIGLIORAMENTO DELLA QUALITA’ E MOBILITA’ URBANA DEL TERRITORIO – (CUP): H47H21004510005 – (CIG): 9432312E16 - LIQUIDAZIONE DELL'ANTICIPAZIONE 20% DELL'IMPORTO CONTRATTUALE ALL’IMPRESA ESECUTRICE AI SENSI DELL'ART. 35, COMMA 18 DEL D.LGS 50/2016 E SS.MM.II.</t>
  </si>
  <si>
    <t>22_654</t>
  </si>
  <si>
    <t>03688370653</t>
  </si>
  <si>
    <t>COSTRUZIONI MOVITER SRL</t>
  </si>
  <si>
    <t>96504012D6</t>
  </si>
  <si>
    <t xml:space="preserve">INCARICO DI PROGETTAZIONE ESECUTIVA, DIREZIONE LAVORI, CONTABILITÀ, COORDINAMENTO DELLA SICUREZZA IN FASE DI PROGETTAZIONE E DI ESECUZIONE E CERTIFICATO DI REGOLARE ESECUZIONE RELATIVAMENTE AI &lt; LAVORI DI ADEGUAMENTO USCITE DI SICUREZZA NUOVO POLO SCOLASTICO COMUNALE &gt; </t>
  </si>
  <si>
    <t>23_733</t>
  </si>
  <si>
    <t>02902600645</t>
  </si>
  <si>
    <t>DEUXIEME S.R.L.</t>
  </si>
  <si>
    <t>966866853D</t>
  </si>
  <si>
    <t>LAVORI DI ADEGUAMENTO DELLE CENTRALI TERMICHE DEGLI EDIFICI SCOLASTICI DI COMPETENZA COMUNALE</t>
  </si>
  <si>
    <t>24_742</t>
  </si>
  <si>
    <t>02455930020</t>
  </si>
  <si>
    <t>T.V.G. SRL</t>
  </si>
  <si>
    <t>966839217B</t>
  </si>
  <si>
    <t>REALIZZAZIONE IMPIANTO DI CLIMATIZZAZIONE A SERVIZIO DEGLI SPOGLIATOI DEL CAMPO SPORTIVO"TENENTE VAUDANO" IN CAPACCIO CAPOLUOGO</t>
  </si>
  <si>
    <t>26_793</t>
  </si>
  <si>
    <t>05459240650</t>
  </si>
  <si>
    <t>FUTURA SRL</t>
  </si>
  <si>
    <t>ZDA3A7099C</t>
  </si>
  <si>
    <t>CONFERIMENTO INCARICO GEOLOGO RELATIVAMENTE AI LAVORI DI ADEGUAMENTO USCITE DI SICUREZZA NUOVO POLO SCOLASTICO COMUNALE</t>
  </si>
  <si>
    <t>27_808</t>
  </si>
  <si>
    <t>02299970653</t>
  </si>
  <si>
    <t>ANGELO ELIA</t>
  </si>
  <si>
    <t>9486989EF9</t>
  </si>
  <si>
    <t>LAVORI DI URGENZA PER LA REGIMENTAZIONE PUNTUALE DELLE ACQUE METEORICHE IN UN TRATTO DELLA STRADA DENOMINATA "VIA TORRE DI PAESTUM" -LOC. LICINELLA-APPROVAZIONE STATO UNICO E FINALE- LIQUIDAZIONE SALDO E LIQUIDAZIONE PER RIMBORSO ONERI DI CARATTERIZZAZIONE E SMALTIMENTO RIFIUTI</t>
  </si>
  <si>
    <t>28_852</t>
  </si>
  <si>
    <t>04183160656</t>
  </si>
  <si>
    <t>G.M.V. S.R.L.</t>
  </si>
  <si>
    <t>96607406D8</t>
  </si>
  <si>
    <t>INCARICO DI VERIFICHE IMPIANTI ELETTRICI A SERVIZIO DEGLI EDIFICI SCOLASTICI DEL COMUNE DI CAPACCIO PAESTUM</t>
  </si>
  <si>
    <t>29_883</t>
  </si>
  <si>
    <t>03135480569</t>
  </si>
  <si>
    <t xml:space="preserve">ING. ANTONIO CUOMO </t>
  </si>
  <si>
    <t>Z513A79626</t>
  </si>
  <si>
    <t>INCARICO PROFESSIONALE RELATIVO ALLA REDAZIONE DEL PROGETTO SPECIALISTICO DI RESTAURO DELLA FONTANA DEI DELFINI ALLA LOCALITÀ CAPOLUOGO</t>
  </si>
  <si>
    <t>30_884</t>
  </si>
  <si>
    <t>11866351007</t>
  </si>
  <si>
    <t>VITIELLO RESTAURI -  SOCIETA' IN ACCOMANDITA SEMPLICE DI ANTONELLA VITIELLO</t>
  </si>
  <si>
    <t>31_960</t>
  </si>
  <si>
    <t>04857720652</t>
  </si>
  <si>
    <t>EDIL.COS.ERRICO SRL</t>
  </si>
  <si>
    <t>SERVIZIO PER LA REDAZIONE DI RILEVAMENTO TECNICO AEREO CON DRONE DELLO STATO DEI LUOGHI, IN TERMICO CON TERMOCAMERA IN MODALITÀ SPETTRALE E VIDEO 4K DALLA FOCE DEL FIUME SELE AL PONTE DEL DIAVOLO</t>
  </si>
  <si>
    <t>32_892</t>
  </si>
  <si>
    <t>ALTA PROSPETTIVA VIDEO PRODUCTION</t>
  </si>
  <si>
    <t>LAVORI DI RIPRISTINO ISOLE SPARTITRAFFICO DELL'INTERSEZIONE A RASO DI VIA F.GREGORIO CON VIA GROMOLA VAROLATO "S.P.315"-LOC. LAURA</t>
  </si>
  <si>
    <t>34_964</t>
  </si>
  <si>
    <t>05248580655</t>
  </si>
  <si>
    <t xml:space="preserve">MANUGARDEN APPALTI SRL </t>
  </si>
  <si>
    <t>Z6A3A7AD8E</t>
  </si>
  <si>
    <t>INCARICO GEOLOGO RELATIVAMENTE AI LAVORI DI URGENZA PER IL RIPRISTINO PUNTUALE E LA MESSA IN SICUREZZA DI TRATTO DELLA STRADA DENOMINATA "VIA GETSEMANI"</t>
  </si>
  <si>
    <t>35_965</t>
  </si>
  <si>
    <t>05427080659</t>
  </si>
  <si>
    <t>S.I.G.E.A. SOCIETA' COOPERATIVA</t>
  </si>
  <si>
    <t>94279530F1</t>
  </si>
  <si>
    <t>LAVORI DI URGENZA PER LA SOSTITUZIONE DI SERRAMENTI PRESSO LA CASERMA DEI CARABINIERI UBICATA IN VIA F.LLI ARENELLA INCAPACCIO CAPOLUOGO</t>
  </si>
  <si>
    <t>36_961</t>
  </si>
  <si>
    <t>05100670651</t>
  </si>
  <si>
    <t>GF SERRAMENTI SRL</t>
  </si>
  <si>
    <t>ZF42AD1180</t>
  </si>
  <si>
    <t>GEOLOGO DEI LAVORI DI “RIQUALIFICAZIONE AMBIENTALE E MESSA IN SICUREZZA DELLA FASCIA LITORANEA – 1° STRALCIO FUNZIONALE”</t>
  </si>
  <si>
    <t>37_967</t>
  </si>
  <si>
    <t>03861110652</t>
  </si>
  <si>
    <t>ANTONIO ATRIGNA</t>
  </si>
  <si>
    <t>LAVORI DI URGENZA PER IL RIPRISTINO E MESSA IN SICUREZZA DI UN TRATTO DELLA STRADA DENOMINATA VIA GETSEMANI</t>
  </si>
  <si>
    <t>39_967</t>
  </si>
  <si>
    <t>06111110653</t>
  </si>
  <si>
    <t>EDIL DENISE  S.R.L.S.</t>
  </si>
  <si>
    <t>FORNITURA E MESSA A DIMORA DI PIANTE DI PLATANO LUNGO VIA MAGNA GRAECIA-CAPACCIO PAESTUM</t>
  </si>
  <si>
    <t>40_1104</t>
  </si>
  <si>
    <t xml:space="preserve">GLOBO COLIBRII' SRLS </t>
  </si>
  <si>
    <t>LAVORI DI URGENZA PER IL RIPRISTINO DELLA REGOLARE FUNZIONALITA' E LA MESSA IN SICUREZZA DEGLI IMPIANTI SEMAFORICI DISLOCATI SUL TERRITORIO COMUNALE</t>
  </si>
  <si>
    <t>41_1152</t>
  </si>
  <si>
    <t>03497740658</t>
  </si>
  <si>
    <t>SAE DI SABIA VINCENZO &amp; C. S.n.c.</t>
  </si>
  <si>
    <t>896721296E</t>
  </si>
  <si>
    <t>SERVIZIO DI GESTIONE IMPIANTI TERMICI E DI CLIMATIZZAZIONE A SERVIZIO DEGLI EDIFICI COMUNALI - INTERVENTI DI RIPARAZIONE E/O SOSTITUZIONE DI COMPONENTI NEGLI IMPIANTI TERMICI E DI CLIMATIZZAZIONE A SERVIZIO DEGLI EDIFICI COMUNALI</t>
  </si>
  <si>
    <t>42_1348</t>
  </si>
  <si>
    <t>98217951A4</t>
  </si>
  <si>
    <t>LAVORI DI ADEGUAMENTO USCITE DI SICUREZZA NUOVO POLO SCOLASTICO CAPOLUOGO</t>
  </si>
  <si>
    <t>47_1287</t>
  </si>
  <si>
    <t xml:space="preserve">KOPRIALL S.R.L. </t>
  </si>
  <si>
    <t>930085190B</t>
  </si>
  <si>
    <t>FORNITURA DI ARREDO URBANO PER IL MIGLIORAMENTO DELLA FRUIZIONE DEL MARCIAPIEDE IN VIA MAGNA GRAECIA</t>
  </si>
  <si>
    <t>48_1304</t>
  </si>
  <si>
    <t>02206600443</t>
  </si>
  <si>
    <t>ADRIATICA VERDE SRL</t>
  </si>
  <si>
    <t>ZF334CDD54</t>
  </si>
  <si>
    <t>VERIFICA PERIODICA DI IMPIANTI ELEVATORI AI SENSI DEL DPR 162/99 E SS.MM.II.-POLO SCOLASTICO UBICATO IN VIA F.LLI ARENELLA N. 27/29/31-CAPACCIO PAESTUM</t>
  </si>
  <si>
    <t>51_1534</t>
  </si>
  <si>
    <t>03590080655</t>
  </si>
  <si>
    <t>S.I.C. s.r.l.</t>
  </si>
  <si>
    <t>ZE332F70FA</t>
  </si>
  <si>
    <t>VERIFICA PERIODICA DI IMPIANTI ELEVATORI AI SENSI DEL DPR 162/99 E SS.MM.II.NEL PLESSO SCOLASTICO DI LICINELLA-CAPACCIO PAESTUM</t>
  </si>
  <si>
    <t>52_1535</t>
  </si>
  <si>
    <t>9917146FC2</t>
  </si>
  <si>
    <t>LAVORI DI ADEGUAMENTO E MESSA IN SICUREZZSA DEGLI EDIFICI SCOLASTICI DI COMPETENZA DELL'ISTITUTO COMPRENSIVO CAPACCIO CAPOLUOGO "COSTABILE CARDUCCI" ANNO SCOLASTICO 2023/2024</t>
  </si>
  <si>
    <t>54_1563</t>
  </si>
  <si>
    <t>05949610652</t>
  </si>
  <si>
    <t xml:space="preserve">ART COLOR SRL </t>
  </si>
  <si>
    <t>INTERVENTI PER IL MIGLIORAMENTO DELLA QUALITA’ E MOBILITA’ URBANA DEL TERRITORIO</t>
  </si>
  <si>
    <t>56_1445</t>
  </si>
  <si>
    <t>REALIZZAZIONE IMPIANTO DI CLIMATIZZAZIONE A SERVIZIO DEGLI SPOGLIATOI DEL CAMPO SPORTIVO "TENENTE VAUDANO" IN CAPACCIO CAPOLUOGO</t>
  </si>
  <si>
    <t>58_1498</t>
  </si>
  <si>
    <t xml:space="preserve"> 99408232A7</t>
  </si>
  <si>
    <t>LAVORI DI RIPRISTINO DEL MANTO STRADALE IN LOCALITA’ SPINAZZO - (CUP): H47H23000850001</t>
  </si>
  <si>
    <t>59_1537</t>
  </si>
  <si>
    <t>03059580658</t>
  </si>
  <si>
    <t xml:space="preserve">EUROAPPALTI S.R.L. </t>
  </si>
  <si>
    <t>9462385F1C</t>
  </si>
  <si>
    <t>LAVORI DI RIPRISTINO PUNTUALE DI PARTE DEI MARCIAPIEDI E ABBATTIMENTO DELLE BARRIERE ARCHITETTONICHE PER L'ACCESSO ALLA CHIESA-LOC. PONTE BARIZZO</t>
  </si>
  <si>
    <t>61_1591</t>
  </si>
  <si>
    <t>03981650652</t>
  </si>
  <si>
    <t>QUAGLIA FABIO</t>
  </si>
  <si>
    <t>9957722c23</t>
  </si>
  <si>
    <t>LAVORI DI ADEGUAMENTO E MESSA IN SICUREZZA DEGLI EDIFICI SCOLASTICI DI COMPETENZA DELL'ISTITUTO COMPRENSIVO CAPACCIO PAESTUM-ANNO SCOLASTICO 2023/2024</t>
  </si>
  <si>
    <t>62_2023</t>
  </si>
  <si>
    <t>05777730655</t>
  </si>
  <si>
    <t xml:space="preserve">SMART EDIL S.R.L. </t>
  </si>
  <si>
    <t>ZBE08FEE3F</t>
  </si>
  <si>
    <t>LAVORI DI MANUTENZIONE STRAORDINARIA NELLA SEDE COMUNALE DI VIA V. EMANUELE IN LOCALITÀ CAPACCIO CAPOLUOGO</t>
  </si>
  <si>
    <t>63_1612</t>
  </si>
  <si>
    <t>05413140657</t>
  </si>
  <si>
    <t>DI GIOVANNI SRLS</t>
  </si>
  <si>
    <t>9837647B1D</t>
  </si>
  <si>
    <t>SERVIZIO DI GESTIONE E ADEGUAMENTO ALLA NORMATIVA VIGENTE DELLE AAPPARECCHIATURE ANTINCENDIO DI COMPETENZA COMUNALE</t>
  </si>
  <si>
    <t>64_1662</t>
  </si>
  <si>
    <t>05460250656</t>
  </si>
  <si>
    <t>MAW SERVICE S.r.l.s.</t>
  </si>
  <si>
    <t>INTERVENTI PER IL MIGLIORAMENTO DELLA QUALITÀ E MOBILITÀ URBANA DEL TERRITORIO</t>
  </si>
  <si>
    <t>66_1730</t>
  </si>
  <si>
    <t>Z41347B2BE</t>
  </si>
  <si>
    <t>SERVIZIO DI GESTIONE E ADEGUAMENTO ALLA NORMATIVA VIGENTE DELLE APPARECCHIATURE ANTINCENDIO DI COMPETENZA COMUNALE</t>
  </si>
  <si>
    <t>68_1749</t>
  </si>
  <si>
    <t>05715470653</t>
  </si>
  <si>
    <t>SI WORK ANTINCENDIO SRLS</t>
  </si>
  <si>
    <t xml:space="preserve">ZE33837D5D </t>
  </si>
  <si>
    <t>69_1750</t>
  </si>
  <si>
    <t>FERRAMENTA LUCIANO FIORE</t>
  </si>
  <si>
    <t>97019774B2</t>
  </si>
  <si>
    <t>LAVORI DI MANUTENZIONE CAMPO SPORTIVO MARIO VECCHIO IN LOC. CAPACCIO SCALO</t>
  </si>
  <si>
    <t>72_2005</t>
  </si>
  <si>
    <t>05791140659</t>
  </si>
  <si>
    <t xml:space="preserve">MI.RI. ENERGY S.R.L. </t>
  </si>
  <si>
    <t>73_1979</t>
  </si>
  <si>
    <t>VITIELLO RESTAURI SA DI ANTONELLA VITIELLO</t>
  </si>
  <si>
    <t>9734936353</t>
  </si>
  <si>
    <t>LAVORI DI RIPRISTINO ISOLE SPARTITRAFFICO DELL'INTERSEZIONE A RASO DI VIA F.GREGORIO CON VIA GROMOLA VAROLATO " S.P.315"-LOC. LAURA</t>
  </si>
  <si>
    <t>74_1980</t>
  </si>
  <si>
    <t>MANUGARDEN APPALTI S.RL.</t>
  </si>
  <si>
    <t>LAVORI DI ADEGUAMENTO E MESSA IN SICUREZZA DEGLI EDIFICI SCOLASTICI DI COMPETENZA DELL'ISTITUTO COMPRENSIVO CAPACCIO CAPOLUOGO "COSTABILE CARDUCCI"-ANNO SCOLASTICO 2023/2024</t>
  </si>
  <si>
    <t>75_2000</t>
  </si>
  <si>
    <t>ART COLOR SRLS</t>
  </si>
  <si>
    <t xml:space="preserve">NTERVENTI URGENTI DI DEMOLIZIONE RELATIVAMENTE AI "LAVORI DI DEMOLIZIONE E RIQUALIFICAZIONE DELL'AREA DEMANIALE EX LIDO KENNEDY" - 1° STRALCIO </t>
  </si>
  <si>
    <t>77_2007</t>
  </si>
  <si>
    <t>MARINO SRL</t>
  </si>
  <si>
    <t xml:space="preserve"> ZD538BB985 </t>
  </si>
  <si>
    <t>78_2008</t>
  </si>
  <si>
    <t>12236141003</t>
  </si>
  <si>
    <t>asmel consortile arl</t>
  </si>
  <si>
    <t xml:space="preserve">ZC839DD1AC </t>
  </si>
  <si>
    <t>ROGETTO DI UN PARCHEGGIO PUBBLICO IN VIA STAZIONE, DELLA FRAZIONE CAPACCIO SCALO</t>
  </si>
  <si>
    <t>79_2009</t>
  </si>
  <si>
    <t>9616288be3</t>
  </si>
  <si>
    <t>RIFUNZIONALIZZAZIONE E RECUPERO DEGLI SPAZI COPERTI "EX PALESTRA DI PALAZZO BELLELLI</t>
  </si>
  <si>
    <t>80_2069</t>
  </si>
  <si>
    <t>edil.cos.errico srl</t>
  </si>
  <si>
    <t>839712351c</t>
  </si>
  <si>
    <t>RICOLLOCAZIONE DI UNA CUPOLA GEODETICA IN LOCALITÀ GEODETICA IN LOCALITÀ LICINELLA</t>
  </si>
  <si>
    <t>81_2162</t>
  </si>
  <si>
    <t>08291310962</t>
  </si>
  <si>
    <t>GRUPPOO M.E.T.A. SRL</t>
  </si>
  <si>
    <t>A013C0F2B1</t>
  </si>
  <si>
    <t>LAVORI DI RESTAURO DELLA FONTANA DEI DELFINI ALLA LOCALITÀ CAPOLUOGO</t>
  </si>
  <si>
    <t>84_2313</t>
  </si>
  <si>
    <t>04040460653</t>
  </si>
  <si>
    <t>A.D. RESTAURO DI TOZZA GERARDINA</t>
  </si>
  <si>
    <t>Z5D2F3259E</t>
  </si>
  <si>
    <t>INCARICO DI COLLAUDATORE STATICO DEI LAVORI DI RICOLLOCAZIONE DI UNA CUPOLA GEODETICA IN LOCALITÀ LICINELLA</t>
  </si>
  <si>
    <t>86_2407</t>
  </si>
  <si>
    <t>04523520650</t>
  </si>
  <si>
    <t>FERDINANDO MARINO</t>
  </si>
  <si>
    <t>952770708C</t>
  </si>
  <si>
    <t>LAVORI DI RIPRISTINO E MESSA IN SICUREZZA DEL TETTO DI COPERTURA DELL'EDIFICIO COMUNALE ADIBITO A INFRASTRUTTURA SOCIALE "EX ASILO BEATRICE BELLELLI"-CAPACCIO CAPOLUOGO</t>
  </si>
  <si>
    <t>87_2023</t>
  </si>
  <si>
    <t>04267830653</t>
  </si>
  <si>
    <t>SAL.CAM. COSTRUZIONI</t>
  </si>
  <si>
    <t>9455525213</t>
  </si>
  <si>
    <t>DIREZIONE LAVORI, CONTABILITÀ E C.S.E. RELATIVAMENTE AGLI &lt; INTERVENTI PER IL MIGLIORAMENTO DELLA QUALITA’ E MOBILITA’ URBANA DEL TERRITORIO</t>
  </si>
  <si>
    <t>88_2459</t>
  </si>
  <si>
    <t>05018400654</t>
  </si>
  <si>
    <t>SILVIO VERDEVALLE</t>
  </si>
  <si>
    <t>PROGETTO DI UN PARCHEGGIO PUBBLICO IN VIA STAZIONE, DELLA FRAZIONE CAPACCIO SCALO</t>
  </si>
  <si>
    <t>89_2460</t>
  </si>
  <si>
    <t>04755060656</t>
  </si>
  <si>
    <t>INCARICO DI DIREZIONE LAVORI E CONTABILITÀ RELATIVAMENTE AL “PROGETTO DI UN PARCHEGGIO PUBBLICO IN VIA STAZIONE, DELLA FRAZIONE CAPACCIO SCALO</t>
  </si>
  <si>
    <t>90_2461</t>
  </si>
  <si>
    <t>960175313d</t>
  </si>
  <si>
    <t>arch. Carmine spiotta</t>
  </si>
  <si>
    <t>9013416A2D</t>
  </si>
  <si>
    <t>INTERVENTI DI RIPRISTINO DEL MANTO STRADALE DI VARI M TRATTI ALL'INTERNO DEL TERRITORIO COMUNALE</t>
  </si>
  <si>
    <t>91_2494</t>
  </si>
  <si>
    <t>CIG  CHIUSO</t>
  </si>
  <si>
    <t>9728080991</t>
  </si>
  <si>
    <t>92_2599</t>
  </si>
  <si>
    <t>ZBB3C19D8D</t>
  </si>
  <si>
    <t>SERV IZIO DI SUPPORTO PER LA COSTITUZIONE DI COMUNITÀ ENERGETICHE LOCALI</t>
  </si>
  <si>
    <t>93_2619</t>
  </si>
  <si>
    <t>02299350648</t>
  </si>
  <si>
    <t>LEGALNET S.R.L.</t>
  </si>
  <si>
    <t>99408232A7</t>
  </si>
  <si>
    <t>LAVORI DI RIPRISTINO DEL MANTO STRADALE IN LOCALITÀ SPINAZZO</t>
  </si>
  <si>
    <t>95_2630</t>
  </si>
  <si>
    <t xml:space="preserve"> EUROAPPALTI S.R.L.</t>
  </si>
  <si>
    <t>9957722C23</t>
  </si>
  <si>
    <t>99_2787</t>
  </si>
  <si>
    <t>SMART EDIL S.R.L.</t>
  </si>
  <si>
    <t>A02E2C6887</t>
  </si>
  <si>
    <t>LAVORI DI URGENZA PER LA MESSA IN SICUREZZA DEGLI IMPIANTI SPORTIVI AD USO DIDATTICO ANNESSI ALLA SCUOLA PRIMARIA DI CAPACCIO SCALO</t>
  </si>
  <si>
    <t>100_2789</t>
  </si>
  <si>
    <t>06167390654</t>
  </si>
  <si>
    <t>ERREBI APPALTI S.R.L.S.</t>
  </si>
  <si>
    <t>DIREZIONE LAVORI, CONTABILITÀ E C.S.E. RELATRVAMENTE AGLI &lt; INTERVENTI PER IL MIGLIORAMENTO DELIA QUALITÀ' E MOBILITA' URBANA DEL TERRITORIO</t>
  </si>
  <si>
    <t>101_2887</t>
  </si>
  <si>
    <t>ZDC3DB72E2</t>
  </si>
  <si>
    <t xml:space="preserve">SERVIZIO DI VERIFICA IMPIANTO DI TERRA EDIFICI PUBBLICI DI COMPETENZA COMUNALE </t>
  </si>
  <si>
    <t>108_2923</t>
  </si>
  <si>
    <t>S.I.C. S.R.L.</t>
  </si>
  <si>
    <t>z593d0b894</t>
  </si>
  <si>
    <t>CONFERIMENTO INCARICO DI SERVIZIO TECNICO PER REDAZIONE RELAZIONE GEOLOGICA RELATIVA ALL'INTERVENTO DENOMINATO "MESSA IN SICUREZZA E ADEGUAMENTO BANCHINA STRADALE LOC. VARCO CILENTANO-INCROCIO VIA GAIARDA S.P.137"</t>
  </si>
  <si>
    <t>121_156</t>
  </si>
  <si>
    <t>s.i.ge.a. societa' cooperativa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</si>
</sst>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€&quot;_-;\-* #,##0.00&quot; €&quot;_-;_-* \-??&quot; €&quot;_-;_-@_-"/>
  </numFmts>
  <fonts count="11" x14ac:knownFonts="1">
    <font>
      <sz val="11"/>
      <color rgb="FF000000"/>
      <name val="Calibri"/>
      <family val="2"/>
      <charset val="1"/>
    </font>
    <font>
      <b/>
      <i/>
      <sz val="14"/>
      <color rgb="FF333333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2"/>
      <color rgb="FF333333"/>
      <name val="Calibri"/>
      <family val="2"/>
      <charset val="1"/>
    </font>
    <font>
      <sz val="28"/>
      <color rgb="FFFF6600"/>
      <name val="Verdana"/>
      <family val="2"/>
      <charset val="1"/>
    </font>
    <font>
      <sz val="10"/>
      <name val="Verdana"/>
      <family val="2"/>
      <charset val="1"/>
    </font>
    <font>
      <sz val="12"/>
      <color rgb="FF000080"/>
      <name val="Verdana"/>
      <family val="2"/>
      <charset val="1"/>
    </font>
    <font>
      <sz val="10"/>
      <name val="Arial"/>
      <charset val="1"/>
    </font>
    <font>
      <sz val="10"/>
      <color rgb="FF000080"/>
      <name val="Verdana"/>
      <family val="2"/>
      <charset val="1"/>
    </font>
    <font>
      <sz val="28"/>
      <color rgb="FF000080"/>
      <name val="Verdana"/>
      <family val="2"/>
      <charset val="1"/>
    </font>
    <font>
      <sz val="10"/>
      <color rgb="FF00008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BFBFBF"/>
        <bgColor rgb="FFCCCCFF"/>
      </patternFill>
    </fill>
    <fill>
      <patternFill patternType="solid">
        <fgColor rgb="FFCCCCFF"/>
        <bgColor rgb="FFBFBFB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164" fontId="7" fillId="0" borderId="0" applyBorder="0" applyProtection="0"/>
    <xf numFmtId="0" fontId="2" fillId="0" borderId="0" applyBorder="0" applyProtection="0"/>
  </cellStyleXfs>
  <cellXfs count="31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2" applyNumberFormat="1" applyFont="1" applyBorder="1" applyAlignment="1" applyProtection="1">
      <alignment wrapText="1"/>
    </xf>
    <xf numFmtId="0" fontId="0" fillId="0" borderId="0" xfId="0" applyFont="1" applyAlignment="1">
      <alignment wrapText="1"/>
    </xf>
    <xf numFmtId="0" fontId="2" fillId="0" borderId="0" xfId="2" applyFont="1" applyBorder="1" applyAlignment="1" applyProtection="1">
      <alignment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7" fillId="0" borderId="1" xfId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64" fontId="10" fillId="0" borderId="1" xfId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7" fillId="0" borderId="1" xfId="1" applyFont="1" applyBorder="1" applyAlignment="1" applyProtection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2</xdr:row>
      <xdr:rowOff>0</xdr:rowOff>
    </xdr:from>
    <xdr:to>
      <xdr:col>4</xdr:col>
      <xdr:colOff>285480</xdr:colOff>
      <xdr:row>3</xdr:row>
      <xdr:rowOff>47160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7592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</xdr:row>
      <xdr:rowOff>0</xdr:rowOff>
    </xdr:from>
    <xdr:to>
      <xdr:col>4</xdr:col>
      <xdr:colOff>285480</xdr:colOff>
      <xdr:row>3</xdr:row>
      <xdr:rowOff>47160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7592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</xdr:row>
      <xdr:rowOff>0</xdr:rowOff>
    </xdr:from>
    <xdr:to>
      <xdr:col>4</xdr:col>
      <xdr:colOff>285480</xdr:colOff>
      <xdr:row>3</xdr:row>
      <xdr:rowOff>47160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7592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</xdr:row>
      <xdr:rowOff>0</xdr:rowOff>
    </xdr:from>
    <xdr:to>
      <xdr:col>4</xdr:col>
      <xdr:colOff>285480</xdr:colOff>
      <xdr:row>3</xdr:row>
      <xdr:rowOff>47160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7592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</xdr:row>
      <xdr:rowOff>0</xdr:rowOff>
    </xdr:from>
    <xdr:to>
      <xdr:col>4</xdr:col>
      <xdr:colOff>285480</xdr:colOff>
      <xdr:row>3</xdr:row>
      <xdr:rowOff>47160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7592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</xdr:row>
      <xdr:rowOff>0</xdr:rowOff>
    </xdr:from>
    <xdr:to>
      <xdr:col>4</xdr:col>
      <xdr:colOff>285480</xdr:colOff>
      <xdr:row>3</xdr:row>
      <xdr:rowOff>47160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7592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</xdr:row>
      <xdr:rowOff>0</xdr:rowOff>
    </xdr:from>
    <xdr:to>
      <xdr:col>4</xdr:col>
      <xdr:colOff>285480</xdr:colOff>
      <xdr:row>3</xdr:row>
      <xdr:rowOff>47160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7592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</xdr:row>
      <xdr:rowOff>0</xdr:rowOff>
    </xdr:from>
    <xdr:to>
      <xdr:col>4</xdr:col>
      <xdr:colOff>285480</xdr:colOff>
      <xdr:row>3</xdr:row>
      <xdr:rowOff>47160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7592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</xdr:row>
      <xdr:rowOff>0</xdr:rowOff>
    </xdr:from>
    <xdr:to>
      <xdr:col>4</xdr:col>
      <xdr:colOff>285480</xdr:colOff>
      <xdr:row>3</xdr:row>
      <xdr:rowOff>47160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7592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</xdr:row>
      <xdr:rowOff>0</xdr:rowOff>
    </xdr:from>
    <xdr:to>
      <xdr:col>4</xdr:col>
      <xdr:colOff>285480</xdr:colOff>
      <xdr:row>3</xdr:row>
      <xdr:rowOff>47160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7592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</xdr:row>
      <xdr:rowOff>0</xdr:rowOff>
    </xdr:from>
    <xdr:to>
      <xdr:col>4</xdr:col>
      <xdr:colOff>285480</xdr:colOff>
      <xdr:row>3</xdr:row>
      <xdr:rowOff>47160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7592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</xdr:row>
      <xdr:rowOff>0</xdr:rowOff>
    </xdr:from>
    <xdr:to>
      <xdr:col>4</xdr:col>
      <xdr:colOff>285480</xdr:colOff>
      <xdr:row>3</xdr:row>
      <xdr:rowOff>47160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7592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</xdr:row>
      <xdr:rowOff>0</xdr:rowOff>
    </xdr:from>
    <xdr:to>
      <xdr:col>4</xdr:col>
      <xdr:colOff>285480</xdr:colOff>
      <xdr:row>3</xdr:row>
      <xdr:rowOff>47160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7592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</xdr:row>
      <xdr:rowOff>0</xdr:rowOff>
    </xdr:from>
    <xdr:to>
      <xdr:col>4</xdr:col>
      <xdr:colOff>285480</xdr:colOff>
      <xdr:row>3</xdr:row>
      <xdr:rowOff>47160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7592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</xdr:row>
      <xdr:rowOff>0</xdr:rowOff>
    </xdr:from>
    <xdr:to>
      <xdr:col>4</xdr:col>
      <xdr:colOff>285480</xdr:colOff>
      <xdr:row>3</xdr:row>
      <xdr:rowOff>47160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7592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</xdr:row>
      <xdr:rowOff>0</xdr:rowOff>
    </xdr:from>
    <xdr:to>
      <xdr:col>4</xdr:col>
      <xdr:colOff>285480</xdr:colOff>
      <xdr:row>3</xdr:row>
      <xdr:rowOff>47160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7592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3</xdr:row>
      <xdr:rowOff>0</xdr:rowOff>
    </xdr:from>
    <xdr:to>
      <xdr:col>4</xdr:col>
      <xdr:colOff>285480</xdr:colOff>
      <xdr:row>4</xdr:row>
      <xdr:rowOff>47160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7315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4</xdr:row>
      <xdr:rowOff>0</xdr:rowOff>
    </xdr:from>
    <xdr:to>
      <xdr:col>4</xdr:col>
      <xdr:colOff>285480</xdr:colOff>
      <xdr:row>5</xdr:row>
      <xdr:rowOff>47160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9867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5</xdr:row>
      <xdr:rowOff>0</xdr:rowOff>
    </xdr:from>
    <xdr:to>
      <xdr:col>4</xdr:col>
      <xdr:colOff>285480</xdr:colOff>
      <xdr:row>6</xdr:row>
      <xdr:rowOff>47160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2420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6</xdr:row>
      <xdr:rowOff>0</xdr:rowOff>
    </xdr:from>
    <xdr:to>
      <xdr:col>4</xdr:col>
      <xdr:colOff>285480</xdr:colOff>
      <xdr:row>7</xdr:row>
      <xdr:rowOff>47160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4972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7</xdr:row>
      <xdr:rowOff>0</xdr:rowOff>
    </xdr:from>
    <xdr:to>
      <xdr:col>4</xdr:col>
      <xdr:colOff>285480</xdr:colOff>
      <xdr:row>8</xdr:row>
      <xdr:rowOff>47160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7524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8</xdr:row>
      <xdr:rowOff>0</xdr:rowOff>
    </xdr:from>
    <xdr:to>
      <xdr:col>4</xdr:col>
      <xdr:colOff>285480</xdr:colOff>
      <xdr:row>8</xdr:row>
      <xdr:rowOff>304560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007720"/>
          <a:ext cx="285480" cy="304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9</xdr:row>
      <xdr:rowOff>0</xdr:rowOff>
    </xdr:from>
    <xdr:to>
      <xdr:col>4</xdr:col>
      <xdr:colOff>285480</xdr:colOff>
      <xdr:row>10</xdr:row>
      <xdr:rowOff>47160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3886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10</xdr:row>
      <xdr:rowOff>0</xdr:rowOff>
    </xdr:from>
    <xdr:to>
      <xdr:col>4</xdr:col>
      <xdr:colOff>285480</xdr:colOff>
      <xdr:row>11</xdr:row>
      <xdr:rowOff>47160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6438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11</xdr:row>
      <xdr:rowOff>0</xdr:rowOff>
    </xdr:from>
    <xdr:to>
      <xdr:col>4</xdr:col>
      <xdr:colOff>285480</xdr:colOff>
      <xdr:row>12</xdr:row>
      <xdr:rowOff>47160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89908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12</xdr:row>
      <xdr:rowOff>0</xdr:rowOff>
    </xdr:from>
    <xdr:to>
      <xdr:col>4</xdr:col>
      <xdr:colOff>285480</xdr:colOff>
      <xdr:row>13</xdr:row>
      <xdr:rowOff>47160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1546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13</xdr:row>
      <xdr:rowOff>0</xdr:rowOff>
    </xdr:from>
    <xdr:to>
      <xdr:col>4</xdr:col>
      <xdr:colOff>285480</xdr:colOff>
      <xdr:row>14</xdr:row>
      <xdr:rowOff>47160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4099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14</xdr:row>
      <xdr:rowOff>0</xdr:rowOff>
    </xdr:from>
    <xdr:to>
      <xdr:col>4</xdr:col>
      <xdr:colOff>285480</xdr:colOff>
      <xdr:row>15</xdr:row>
      <xdr:rowOff>47160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6651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15</xdr:row>
      <xdr:rowOff>0</xdr:rowOff>
    </xdr:from>
    <xdr:to>
      <xdr:col>4</xdr:col>
      <xdr:colOff>285480</xdr:colOff>
      <xdr:row>16</xdr:row>
      <xdr:rowOff>47160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9204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16</xdr:row>
      <xdr:rowOff>0</xdr:rowOff>
    </xdr:from>
    <xdr:to>
      <xdr:col>4</xdr:col>
      <xdr:colOff>285480</xdr:colOff>
      <xdr:row>17</xdr:row>
      <xdr:rowOff>47160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1756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17</xdr:row>
      <xdr:rowOff>0</xdr:rowOff>
    </xdr:from>
    <xdr:to>
      <xdr:col>4</xdr:col>
      <xdr:colOff>285480</xdr:colOff>
      <xdr:row>18</xdr:row>
      <xdr:rowOff>47160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4308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18</xdr:row>
      <xdr:rowOff>0</xdr:rowOff>
    </xdr:from>
    <xdr:to>
      <xdr:col>4</xdr:col>
      <xdr:colOff>285480</xdr:colOff>
      <xdr:row>19</xdr:row>
      <xdr:rowOff>47160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6861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19</xdr:row>
      <xdr:rowOff>0</xdr:rowOff>
    </xdr:from>
    <xdr:to>
      <xdr:col>4</xdr:col>
      <xdr:colOff>285480</xdr:colOff>
      <xdr:row>20</xdr:row>
      <xdr:rowOff>47160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9413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20</xdr:row>
      <xdr:rowOff>0</xdr:rowOff>
    </xdr:from>
    <xdr:to>
      <xdr:col>4</xdr:col>
      <xdr:colOff>285480</xdr:colOff>
      <xdr:row>21</xdr:row>
      <xdr:rowOff>47160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51966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21</xdr:row>
      <xdr:rowOff>0</xdr:rowOff>
    </xdr:from>
    <xdr:to>
      <xdr:col>4</xdr:col>
      <xdr:colOff>285480</xdr:colOff>
      <xdr:row>22</xdr:row>
      <xdr:rowOff>47160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54518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22</xdr:row>
      <xdr:rowOff>0</xdr:rowOff>
    </xdr:from>
    <xdr:to>
      <xdr:col>4</xdr:col>
      <xdr:colOff>285480</xdr:colOff>
      <xdr:row>23</xdr:row>
      <xdr:rowOff>47160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57070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23</xdr:row>
      <xdr:rowOff>0</xdr:rowOff>
    </xdr:from>
    <xdr:to>
      <xdr:col>4</xdr:col>
      <xdr:colOff>285480</xdr:colOff>
      <xdr:row>23</xdr:row>
      <xdr:rowOff>304560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5962320"/>
          <a:ext cx="285480" cy="304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24</xdr:row>
      <xdr:rowOff>0</xdr:rowOff>
    </xdr:from>
    <xdr:to>
      <xdr:col>4</xdr:col>
      <xdr:colOff>285480</xdr:colOff>
      <xdr:row>25</xdr:row>
      <xdr:rowOff>47160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63435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25</xdr:row>
      <xdr:rowOff>0</xdr:rowOff>
    </xdr:from>
    <xdr:to>
      <xdr:col>4</xdr:col>
      <xdr:colOff>285480</xdr:colOff>
      <xdr:row>26</xdr:row>
      <xdr:rowOff>47160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65988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26</xdr:row>
      <xdr:rowOff>0</xdr:rowOff>
    </xdr:from>
    <xdr:to>
      <xdr:col>4</xdr:col>
      <xdr:colOff>285480</xdr:colOff>
      <xdr:row>27</xdr:row>
      <xdr:rowOff>47160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68540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27</xdr:row>
      <xdr:rowOff>0</xdr:rowOff>
    </xdr:from>
    <xdr:to>
      <xdr:col>4</xdr:col>
      <xdr:colOff>285480</xdr:colOff>
      <xdr:row>28</xdr:row>
      <xdr:rowOff>47160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71092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28</xdr:row>
      <xdr:rowOff>0</xdr:rowOff>
    </xdr:from>
    <xdr:to>
      <xdr:col>4</xdr:col>
      <xdr:colOff>285480</xdr:colOff>
      <xdr:row>29</xdr:row>
      <xdr:rowOff>47160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73645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29</xdr:row>
      <xdr:rowOff>0</xdr:rowOff>
    </xdr:from>
    <xdr:to>
      <xdr:col>4</xdr:col>
      <xdr:colOff>285480</xdr:colOff>
      <xdr:row>30</xdr:row>
      <xdr:rowOff>47160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76197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30</xdr:row>
      <xdr:rowOff>0</xdr:rowOff>
    </xdr:from>
    <xdr:to>
      <xdr:col>4</xdr:col>
      <xdr:colOff>285480</xdr:colOff>
      <xdr:row>31</xdr:row>
      <xdr:rowOff>47160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78750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31</xdr:row>
      <xdr:rowOff>0</xdr:rowOff>
    </xdr:from>
    <xdr:to>
      <xdr:col>4</xdr:col>
      <xdr:colOff>285480</xdr:colOff>
      <xdr:row>32</xdr:row>
      <xdr:rowOff>47160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81302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32</xdr:row>
      <xdr:rowOff>0</xdr:rowOff>
    </xdr:from>
    <xdr:to>
      <xdr:col>4</xdr:col>
      <xdr:colOff>285480</xdr:colOff>
      <xdr:row>33</xdr:row>
      <xdr:rowOff>47160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838548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33</xdr:row>
      <xdr:rowOff>0</xdr:rowOff>
    </xdr:from>
    <xdr:to>
      <xdr:col>4</xdr:col>
      <xdr:colOff>285480</xdr:colOff>
      <xdr:row>34</xdr:row>
      <xdr:rowOff>47160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86410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34</xdr:row>
      <xdr:rowOff>0</xdr:rowOff>
    </xdr:from>
    <xdr:to>
      <xdr:col>4</xdr:col>
      <xdr:colOff>285480</xdr:colOff>
      <xdr:row>35</xdr:row>
      <xdr:rowOff>47160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88963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35</xdr:row>
      <xdr:rowOff>0</xdr:rowOff>
    </xdr:from>
    <xdr:to>
      <xdr:col>4</xdr:col>
      <xdr:colOff>285480</xdr:colOff>
      <xdr:row>36</xdr:row>
      <xdr:rowOff>47160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91515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36</xdr:row>
      <xdr:rowOff>0</xdr:rowOff>
    </xdr:from>
    <xdr:to>
      <xdr:col>4</xdr:col>
      <xdr:colOff>285480</xdr:colOff>
      <xdr:row>37</xdr:row>
      <xdr:rowOff>47160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94068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37</xdr:row>
      <xdr:rowOff>0</xdr:rowOff>
    </xdr:from>
    <xdr:to>
      <xdr:col>4</xdr:col>
      <xdr:colOff>285480</xdr:colOff>
      <xdr:row>38</xdr:row>
      <xdr:rowOff>47160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96620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38</xdr:row>
      <xdr:rowOff>0</xdr:rowOff>
    </xdr:from>
    <xdr:to>
      <xdr:col>4</xdr:col>
      <xdr:colOff>285480</xdr:colOff>
      <xdr:row>39</xdr:row>
      <xdr:rowOff>47160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99172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39</xdr:row>
      <xdr:rowOff>0</xdr:rowOff>
    </xdr:from>
    <xdr:to>
      <xdr:col>4</xdr:col>
      <xdr:colOff>285480</xdr:colOff>
      <xdr:row>40</xdr:row>
      <xdr:rowOff>47160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01725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40</xdr:row>
      <xdr:rowOff>0</xdr:rowOff>
    </xdr:from>
    <xdr:to>
      <xdr:col>4</xdr:col>
      <xdr:colOff>285480</xdr:colOff>
      <xdr:row>41</xdr:row>
      <xdr:rowOff>47160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04277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41</xdr:row>
      <xdr:rowOff>0</xdr:rowOff>
    </xdr:from>
    <xdr:to>
      <xdr:col>4</xdr:col>
      <xdr:colOff>285480</xdr:colOff>
      <xdr:row>41</xdr:row>
      <xdr:rowOff>304560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0683000"/>
          <a:ext cx="285480" cy="304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42</xdr:row>
      <xdr:rowOff>0</xdr:rowOff>
    </xdr:from>
    <xdr:to>
      <xdr:col>4</xdr:col>
      <xdr:colOff>285480</xdr:colOff>
      <xdr:row>43</xdr:row>
      <xdr:rowOff>47160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10642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43</xdr:row>
      <xdr:rowOff>0</xdr:rowOff>
    </xdr:from>
    <xdr:to>
      <xdr:col>4</xdr:col>
      <xdr:colOff>285480</xdr:colOff>
      <xdr:row>44</xdr:row>
      <xdr:rowOff>47160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13194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44</xdr:row>
      <xdr:rowOff>0</xdr:rowOff>
    </xdr:from>
    <xdr:to>
      <xdr:col>4</xdr:col>
      <xdr:colOff>285480</xdr:colOff>
      <xdr:row>45</xdr:row>
      <xdr:rowOff>47160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15747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45</xdr:row>
      <xdr:rowOff>0</xdr:rowOff>
    </xdr:from>
    <xdr:to>
      <xdr:col>4</xdr:col>
      <xdr:colOff>285480</xdr:colOff>
      <xdr:row>45</xdr:row>
      <xdr:rowOff>304560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1829960"/>
          <a:ext cx="285480" cy="304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46</xdr:row>
      <xdr:rowOff>0</xdr:rowOff>
    </xdr:from>
    <xdr:to>
      <xdr:col>4</xdr:col>
      <xdr:colOff>285480</xdr:colOff>
      <xdr:row>47</xdr:row>
      <xdr:rowOff>47160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22108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47</xdr:row>
      <xdr:rowOff>0</xdr:rowOff>
    </xdr:from>
    <xdr:to>
      <xdr:col>4</xdr:col>
      <xdr:colOff>285480</xdr:colOff>
      <xdr:row>48</xdr:row>
      <xdr:rowOff>47160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24660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48</xdr:row>
      <xdr:rowOff>0</xdr:rowOff>
    </xdr:from>
    <xdr:to>
      <xdr:col>4</xdr:col>
      <xdr:colOff>285480</xdr:colOff>
      <xdr:row>49</xdr:row>
      <xdr:rowOff>47160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27213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49</xdr:row>
      <xdr:rowOff>0</xdr:rowOff>
    </xdr:from>
    <xdr:to>
      <xdr:col>4</xdr:col>
      <xdr:colOff>285480</xdr:colOff>
      <xdr:row>50</xdr:row>
      <xdr:rowOff>47160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29765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50</xdr:row>
      <xdr:rowOff>0</xdr:rowOff>
    </xdr:from>
    <xdr:to>
      <xdr:col>4</xdr:col>
      <xdr:colOff>285480</xdr:colOff>
      <xdr:row>51</xdr:row>
      <xdr:rowOff>47160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323180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51</xdr:row>
      <xdr:rowOff>0</xdr:rowOff>
    </xdr:from>
    <xdr:to>
      <xdr:col>4</xdr:col>
      <xdr:colOff>285480</xdr:colOff>
      <xdr:row>52</xdr:row>
      <xdr:rowOff>47160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34874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52</xdr:row>
      <xdr:rowOff>0</xdr:rowOff>
    </xdr:from>
    <xdr:to>
      <xdr:col>4</xdr:col>
      <xdr:colOff>285480</xdr:colOff>
      <xdr:row>53</xdr:row>
      <xdr:rowOff>47160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37426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53</xdr:row>
      <xdr:rowOff>0</xdr:rowOff>
    </xdr:from>
    <xdr:to>
      <xdr:col>4</xdr:col>
      <xdr:colOff>285480</xdr:colOff>
      <xdr:row>54</xdr:row>
      <xdr:rowOff>47160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39978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54</xdr:row>
      <xdr:rowOff>0</xdr:rowOff>
    </xdr:from>
    <xdr:to>
      <xdr:col>4</xdr:col>
      <xdr:colOff>285480</xdr:colOff>
      <xdr:row>55</xdr:row>
      <xdr:rowOff>47160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42531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55</xdr:row>
      <xdr:rowOff>0</xdr:rowOff>
    </xdr:from>
    <xdr:to>
      <xdr:col>4</xdr:col>
      <xdr:colOff>285480</xdr:colOff>
      <xdr:row>56</xdr:row>
      <xdr:rowOff>47160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45083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56</xdr:row>
      <xdr:rowOff>0</xdr:rowOff>
    </xdr:from>
    <xdr:to>
      <xdr:col>4</xdr:col>
      <xdr:colOff>285480</xdr:colOff>
      <xdr:row>56</xdr:row>
      <xdr:rowOff>304560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4763600"/>
          <a:ext cx="285480" cy="304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57</xdr:row>
      <xdr:rowOff>0</xdr:rowOff>
    </xdr:from>
    <xdr:to>
      <xdr:col>4</xdr:col>
      <xdr:colOff>285480</xdr:colOff>
      <xdr:row>58</xdr:row>
      <xdr:rowOff>47160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51444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58</xdr:row>
      <xdr:rowOff>0</xdr:rowOff>
    </xdr:from>
    <xdr:to>
      <xdr:col>4</xdr:col>
      <xdr:colOff>285480</xdr:colOff>
      <xdr:row>59</xdr:row>
      <xdr:rowOff>47160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53997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59</xdr:row>
      <xdr:rowOff>0</xdr:rowOff>
    </xdr:from>
    <xdr:to>
      <xdr:col>4</xdr:col>
      <xdr:colOff>285480</xdr:colOff>
      <xdr:row>60</xdr:row>
      <xdr:rowOff>47160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565496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60</xdr:row>
      <xdr:rowOff>0</xdr:rowOff>
    </xdr:from>
    <xdr:to>
      <xdr:col>4</xdr:col>
      <xdr:colOff>285480</xdr:colOff>
      <xdr:row>61</xdr:row>
      <xdr:rowOff>47160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59105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61</xdr:row>
      <xdr:rowOff>0</xdr:rowOff>
    </xdr:from>
    <xdr:to>
      <xdr:col>4</xdr:col>
      <xdr:colOff>285480</xdr:colOff>
      <xdr:row>62</xdr:row>
      <xdr:rowOff>47160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61658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62</xdr:row>
      <xdr:rowOff>0</xdr:rowOff>
    </xdr:from>
    <xdr:to>
      <xdr:col>4</xdr:col>
      <xdr:colOff>285480</xdr:colOff>
      <xdr:row>63</xdr:row>
      <xdr:rowOff>47160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64210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63</xdr:row>
      <xdr:rowOff>0</xdr:rowOff>
    </xdr:from>
    <xdr:to>
      <xdr:col>4</xdr:col>
      <xdr:colOff>285480</xdr:colOff>
      <xdr:row>64</xdr:row>
      <xdr:rowOff>47160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66762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64</xdr:row>
      <xdr:rowOff>0</xdr:rowOff>
    </xdr:from>
    <xdr:to>
      <xdr:col>4</xdr:col>
      <xdr:colOff>285480</xdr:colOff>
      <xdr:row>65</xdr:row>
      <xdr:rowOff>47160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69315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65</xdr:row>
      <xdr:rowOff>0</xdr:rowOff>
    </xdr:from>
    <xdr:to>
      <xdr:col>4</xdr:col>
      <xdr:colOff>285480</xdr:colOff>
      <xdr:row>65</xdr:row>
      <xdr:rowOff>304560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7186760"/>
          <a:ext cx="285480" cy="304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66</xdr:row>
      <xdr:rowOff>0</xdr:rowOff>
    </xdr:from>
    <xdr:to>
      <xdr:col>4</xdr:col>
      <xdr:colOff>285480</xdr:colOff>
      <xdr:row>66</xdr:row>
      <xdr:rowOff>304560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7567640"/>
          <a:ext cx="285480" cy="304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67</xdr:row>
      <xdr:rowOff>0</xdr:rowOff>
    </xdr:from>
    <xdr:to>
      <xdr:col>4</xdr:col>
      <xdr:colOff>285480</xdr:colOff>
      <xdr:row>68</xdr:row>
      <xdr:rowOff>47160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79488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68</xdr:row>
      <xdr:rowOff>0</xdr:rowOff>
    </xdr:from>
    <xdr:to>
      <xdr:col>4</xdr:col>
      <xdr:colOff>285480</xdr:colOff>
      <xdr:row>69</xdr:row>
      <xdr:rowOff>47160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82041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69</xdr:row>
      <xdr:rowOff>0</xdr:rowOff>
    </xdr:from>
    <xdr:to>
      <xdr:col>4</xdr:col>
      <xdr:colOff>285480</xdr:colOff>
      <xdr:row>70</xdr:row>
      <xdr:rowOff>47160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84593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70</xdr:row>
      <xdr:rowOff>0</xdr:rowOff>
    </xdr:from>
    <xdr:to>
      <xdr:col>4</xdr:col>
      <xdr:colOff>285480</xdr:colOff>
      <xdr:row>71</xdr:row>
      <xdr:rowOff>47160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87146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71</xdr:row>
      <xdr:rowOff>0</xdr:rowOff>
    </xdr:from>
    <xdr:to>
      <xdr:col>4</xdr:col>
      <xdr:colOff>285480</xdr:colOff>
      <xdr:row>72</xdr:row>
      <xdr:rowOff>47160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89698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72</xdr:row>
      <xdr:rowOff>0</xdr:rowOff>
    </xdr:from>
    <xdr:to>
      <xdr:col>4</xdr:col>
      <xdr:colOff>285480</xdr:colOff>
      <xdr:row>73</xdr:row>
      <xdr:rowOff>47160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92250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73</xdr:row>
      <xdr:rowOff>0</xdr:rowOff>
    </xdr:from>
    <xdr:to>
      <xdr:col>4</xdr:col>
      <xdr:colOff>285480</xdr:colOff>
      <xdr:row>74</xdr:row>
      <xdr:rowOff>47160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94803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74</xdr:row>
      <xdr:rowOff>0</xdr:rowOff>
    </xdr:from>
    <xdr:to>
      <xdr:col>4</xdr:col>
      <xdr:colOff>285480</xdr:colOff>
      <xdr:row>75</xdr:row>
      <xdr:rowOff>47160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97355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75</xdr:row>
      <xdr:rowOff>0</xdr:rowOff>
    </xdr:from>
    <xdr:to>
      <xdr:col>4</xdr:col>
      <xdr:colOff>285480</xdr:colOff>
      <xdr:row>76</xdr:row>
      <xdr:rowOff>47160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199908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76</xdr:row>
      <xdr:rowOff>0</xdr:rowOff>
    </xdr:from>
    <xdr:to>
      <xdr:col>4</xdr:col>
      <xdr:colOff>285480</xdr:colOff>
      <xdr:row>77</xdr:row>
      <xdr:rowOff>47160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02460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77</xdr:row>
      <xdr:rowOff>0</xdr:rowOff>
    </xdr:from>
    <xdr:to>
      <xdr:col>4</xdr:col>
      <xdr:colOff>285480</xdr:colOff>
      <xdr:row>77</xdr:row>
      <xdr:rowOff>304560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0501280"/>
          <a:ext cx="285480" cy="304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78</xdr:row>
      <xdr:rowOff>0</xdr:rowOff>
    </xdr:from>
    <xdr:to>
      <xdr:col>4</xdr:col>
      <xdr:colOff>285480</xdr:colOff>
      <xdr:row>79</xdr:row>
      <xdr:rowOff>47160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08825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79</xdr:row>
      <xdr:rowOff>0</xdr:rowOff>
    </xdr:from>
    <xdr:to>
      <xdr:col>4</xdr:col>
      <xdr:colOff>285480</xdr:colOff>
      <xdr:row>80</xdr:row>
      <xdr:rowOff>47160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11377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80</xdr:row>
      <xdr:rowOff>0</xdr:rowOff>
    </xdr:from>
    <xdr:to>
      <xdr:col>4</xdr:col>
      <xdr:colOff>285480</xdr:colOff>
      <xdr:row>81</xdr:row>
      <xdr:rowOff>47160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13930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81</xdr:row>
      <xdr:rowOff>0</xdr:rowOff>
    </xdr:from>
    <xdr:to>
      <xdr:col>4</xdr:col>
      <xdr:colOff>285480</xdr:colOff>
      <xdr:row>81</xdr:row>
      <xdr:rowOff>304560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1648240"/>
          <a:ext cx="285480" cy="304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82</xdr:row>
      <xdr:rowOff>0</xdr:rowOff>
    </xdr:from>
    <xdr:to>
      <xdr:col>4</xdr:col>
      <xdr:colOff>285480</xdr:colOff>
      <xdr:row>82</xdr:row>
      <xdr:rowOff>304560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2029120"/>
          <a:ext cx="285480" cy="304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83</xdr:row>
      <xdr:rowOff>0</xdr:rowOff>
    </xdr:from>
    <xdr:to>
      <xdr:col>4</xdr:col>
      <xdr:colOff>285480</xdr:colOff>
      <xdr:row>84</xdr:row>
      <xdr:rowOff>47160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24103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84</xdr:row>
      <xdr:rowOff>0</xdr:rowOff>
    </xdr:from>
    <xdr:to>
      <xdr:col>4</xdr:col>
      <xdr:colOff>285480</xdr:colOff>
      <xdr:row>84</xdr:row>
      <xdr:rowOff>304560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2665600"/>
          <a:ext cx="285480" cy="304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85</xdr:row>
      <xdr:rowOff>0</xdr:rowOff>
    </xdr:from>
    <xdr:to>
      <xdr:col>4</xdr:col>
      <xdr:colOff>285480</xdr:colOff>
      <xdr:row>85</xdr:row>
      <xdr:rowOff>304560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3046480"/>
          <a:ext cx="285480" cy="304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86</xdr:row>
      <xdr:rowOff>0</xdr:rowOff>
    </xdr:from>
    <xdr:to>
      <xdr:col>4</xdr:col>
      <xdr:colOff>285480</xdr:colOff>
      <xdr:row>87</xdr:row>
      <xdr:rowOff>47160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342736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87</xdr:row>
      <xdr:rowOff>0</xdr:rowOff>
    </xdr:from>
    <xdr:to>
      <xdr:col>4</xdr:col>
      <xdr:colOff>285480</xdr:colOff>
      <xdr:row>88</xdr:row>
      <xdr:rowOff>47160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36829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88</xdr:row>
      <xdr:rowOff>0</xdr:rowOff>
    </xdr:from>
    <xdr:to>
      <xdr:col>4</xdr:col>
      <xdr:colOff>285480</xdr:colOff>
      <xdr:row>89</xdr:row>
      <xdr:rowOff>47160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39382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89</xdr:row>
      <xdr:rowOff>0</xdr:rowOff>
    </xdr:from>
    <xdr:to>
      <xdr:col>4</xdr:col>
      <xdr:colOff>285480</xdr:colOff>
      <xdr:row>90</xdr:row>
      <xdr:rowOff>47160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41934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90</xdr:row>
      <xdr:rowOff>0</xdr:rowOff>
    </xdr:from>
    <xdr:to>
      <xdr:col>4</xdr:col>
      <xdr:colOff>285480</xdr:colOff>
      <xdr:row>91</xdr:row>
      <xdr:rowOff>47160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44486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91</xdr:row>
      <xdr:rowOff>0</xdr:rowOff>
    </xdr:from>
    <xdr:to>
      <xdr:col>4</xdr:col>
      <xdr:colOff>285480</xdr:colOff>
      <xdr:row>92</xdr:row>
      <xdr:rowOff>47160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47039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92</xdr:row>
      <xdr:rowOff>0</xdr:rowOff>
    </xdr:from>
    <xdr:to>
      <xdr:col>4</xdr:col>
      <xdr:colOff>285480</xdr:colOff>
      <xdr:row>93</xdr:row>
      <xdr:rowOff>47160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49591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93</xdr:row>
      <xdr:rowOff>0</xdr:rowOff>
    </xdr:from>
    <xdr:to>
      <xdr:col>4</xdr:col>
      <xdr:colOff>285480</xdr:colOff>
      <xdr:row>94</xdr:row>
      <xdr:rowOff>47160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52144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94</xdr:row>
      <xdr:rowOff>0</xdr:rowOff>
    </xdr:from>
    <xdr:to>
      <xdr:col>4</xdr:col>
      <xdr:colOff>285480</xdr:colOff>
      <xdr:row>94</xdr:row>
      <xdr:rowOff>304560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5469640"/>
          <a:ext cx="285480" cy="304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95</xdr:row>
      <xdr:rowOff>0</xdr:rowOff>
    </xdr:from>
    <xdr:to>
      <xdr:col>4</xdr:col>
      <xdr:colOff>285480</xdr:colOff>
      <xdr:row>96</xdr:row>
      <xdr:rowOff>47160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585052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96</xdr:row>
      <xdr:rowOff>0</xdr:rowOff>
    </xdr:from>
    <xdr:to>
      <xdr:col>4</xdr:col>
      <xdr:colOff>285480</xdr:colOff>
      <xdr:row>97</xdr:row>
      <xdr:rowOff>47160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61061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97</xdr:row>
      <xdr:rowOff>0</xdr:rowOff>
    </xdr:from>
    <xdr:to>
      <xdr:col>4</xdr:col>
      <xdr:colOff>285480</xdr:colOff>
      <xdr:row>98</xdr:row>
      <xdr:rowOff>47160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63613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98</xdr:row>
      <xdr:rowOff>0</xdr:rowOff>
    </xdr:from>
    <xdr:to>
      <xdr:col>4</xdr:col>
      <xdr:colOff>285480</xdr:colOff>
      <xdr:row>99</xdr:row>
      <xdr:rowOff>47160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66166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99</xdr:row>
      <xdr:rowOff>0</xdr:rowOff>
    </xdr:from>
    <xdr:to>
      <xdr:col>4</xdr:col>
      <xdr:colOff>285480</xdr:colOff>
      <xdr:row>100</xdr:row>
      <xdr:rowOff>47160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68718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100</xdr:row>
      <xdr:rowOff>0</xdr:rowOff>
    </xdr:from>
    <xdr:to>
      <xdr:col>4</xdr:col>
      <xdr:colOff>285480</xdr:colOff>
      <xdr:row>101</xdr:row>
      <xdr:rowOff>47160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71270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101</xdr:row>
      <xdr:rowOff>0</xdr:rowOff>
    </xdr:from>
    <xdr:to>
      <xdr:col>4</xdr:col>
      <xdr:colOff>285480</xdr:colOff>
      <xdr:row>102</xdr:row>
      <xdr:rowOff>47160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73823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102</xdr:row>
      <xdr:rowOff>0</xdr:rowOff>
    </xdr:from>
    <xdr:to>
      <xdr:col>4</xdr:col>
      <xdr:colOff>285480</xdr:colOff>
      <xdr:row>103</xdr:row>
      <xdr:rowOff>47160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76375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103</xdr:row>
      <xdr:rowOff>0</xdr:rowOff>
    </xdr:from>
    <xdr:to>
      <xdr:col>4</xdr:col>
      <xdr:colOff>285480</xdr:colOff>
      <xdr:row>104</xdr:row>
      <xdr:rowOff>47160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78928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104</xdr:row>
      <xdr:rowOff>0</xdr:rowOff>
    </xdr:from>
    <xdr:to>
      <xdr:col>4</xdr:col>
      <xdr:colOff>285480</xdr:colOff>
      <xdr:row>105</xdr:row>
      <xdr:rowOff>47160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81480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105</xdr:row>
      <xdr:rowOff>0</xdr:rowOff>
    </xdr:from>
    <xdr:to>
      <xdr:col>4</xdr:col>
      <xdr:colOff>285480</xdr:colOff>
      <xdr:row>106</xdr:row>
      <xdr:rowOff>47160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84032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106</xdr:row>
      <xdr:rowOff>0</xdr:rowOff>
    </xdr:from>
    <xdr:to>
      <xdr:col>4</xdr:col>
      <xdr:colOff>285480</xdr:colOff>
      <xdr:row>107</xdr:row>
      <xdr:rowOff>47160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86585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107</xdr:row>
      <xdr:rowOff>0</xdr:rowOff>
    </xdr:from>
    <xdr:to>
      <xdr:col>4</xdr:col>
      <xdr:colOff>285480</xdr:colOff>
      <xdr:row>108</xdr:row>
      <xdr:rowOff>47160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891376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108</xdr:row>
      <xdr:rowOff>0</xdr:rowOff>
    </xdr:from>
    <xdr:to>
      <xdr:col>4</xdr:col>
      <xdr:colOff>285480</xdr:colOff>
      <xdr:row>109</xdr:row>
      <xdr:rowOff>47160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91693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109</xdr:row>
      <xdr:rowOff>0</xdr:rowOff>
    </xdr:from>
    <xdr:to>
      <xdr:col>4</xdr:col>
      <xdr:colOff>285480</xdr:colOff>
      <xdr:row>110</xdr:row>
      <xdr:rowOff>47160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94246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110</xdr:row>
      <xdr:rowOff>0</xdr:rowOff>
    </xdr:from>
    <xdr:to>
      <xdr:col>4</xdr:col>
      <xdr:colOff>285480</xdr:colOff>
      <xdr:row>111</xdr:row>
      <xdr:rowOff>47160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96798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111</xdr:row>
      <xdr:rowOff>0</xdr:rowOff>
    </xdr:from>
    <xdr:to>
      <xdr:col>4</xdr:col>
      <xdr:colOff>285480</xdr:colOff>
      <xdr:row>112</xdr:row>
      <xdr:rowOff>47160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299350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112</xdr:row>
      <xdr:rowOff>0</xdr:rowOff>
    </xdr:from>
    <xdr:to>
      <xdr:col>4</xdr:col>
      <xdr:colOff>285480</xdr:colOff>
      <xdr:row>113</xdr:row>
      <xdr:rowOff>47160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01903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113</xdr:row>
      <xdr:rowOff>0</xdr:rowOff>
    </xdr:from>
    <xdr:to>
      <xdr:col>4</xdr:col>
      <xdr:colOff>285480</xdr:colOff>
      <xdr:row>114</xdr:row>
      <xdr:rowOff>47160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04455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114</xdr:row>
      <xdr:rowOff>0</xdr:rowOff>
    </xdr:from>
    <xdr:to>
      <xdr:col>4</xdr:col>
      <xdr:colOff>285480</xdr:colOff>
      <xdr:row>115</xdr:row>
      <xdr:rowOff>47160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07008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115</xdr:row>
      <xdr:rowOff>0</xdr:rowOff>
    </xdr:from>
    <xdr:to>
      <xdr:col>4</xdr:col>
      <xdr:colOff>285480</xdr:colOff>
      <xdr:row>116</xdr:row>
      <xdr:rowOff>47160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09560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116</xdr:row>
      <xdr:rowOff>0</xdr:rowOff>
    </xdr:from>
    <xdr:to>
      <xdr:col>4</xdr:col>
      <xdr:colOff>285480</xdr:colOff>
      <xdr:row>117</xdr:row>
      <xdr:rowOff>47160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12112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117</xdr:row>
      <xdr:rowOff>0</xdr:rowOff>
    </xdr:from>
    <xdr:to>
      <xdr:col>4</xdr:col>
      <xdr:colOff>285480</xdr:colOff>
      <xdr:row>117</xdr:row>
      <xdr:rowOff>304560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1466520"/>
          <a:ext cx="285480" cy="304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118</xdr:row>
      <xdr:rowOff>0</xdr:rowOff>
    </xdr:from>
    <xdr:to>
      <xdr:col>4</xdr:col>
      <xdr:colOff>285480</xdr:colOff>
      <xdr:row>119</xdr:row>
      <xdr:rowOff>47160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18477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119</xdr:row>
      <xdr:rowOff>0</xdr:rowOff>
    </xdr:from>
    <xdr:to>
      <xdr:col>4</xdr:col>
      <xdr:colOff>285480</xdr:colOff>
      <xdr:row>119</xdr:row>
      <xdr:rowOff>304560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2103000"/>
          <a:ext cx="285480" cy="304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120</xdr:row>
      <xdr:rowOff>0</xdr:rowOff>
    </xdr:from>
    <xdr:to>
      <xdr:col>4</xdr:col>
      <xdr:colOff>285480</xdr:colOff>
      <xdr:row>120</xdr:row>
      <xdr:rowOff>304560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2483880"/>
          <a:ext cx="285480" cy="304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121</xdr:row>
      <xdr:rowOff>0</xdr:rowOff>
    </xdr:from>
    <xdr:to>
      <xdr:col>4</xdr:col>
      <xdr:colOff>285480</xdr:colOff>
      <xdr:row>122</xdr:row>
      <xdr:rowOff>47160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28647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122</xdr:row>
      <xdr:rowOff>0</xdr:rowOff>
    </xdr:from>
    <xdr:to>
      <xdr:col>4</xdr:col>
      <xdr:colOff>285480</xdr:colOff>
      <xdr:row>123</xdr:row>
      <xdr:rowOff>47160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312000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123</xdr:row>
      <xdr:rowOff>0</xdr:rowOff>
    </xdr:from>
    <xdr:to>
      <xdr:col>4</xdr:col>
      <xdr:colOff>285480</xdr:colOff>
      <xdr:row>124</xdr:row>
      <xdr:rowOff>47160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33756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124</xdr:row>
      <xdr:rowOff>0</xdr:rowOff>
    </xdr:from>
    <xdr:to>
      <xdr:col>4</xdr:col>
      <xdr:colOff>285480</xdr:colOff>
      <xdr:row>125</xdr:row>
      <xdr:rowOff>47160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36308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125</xdr:row>
      <xdr:rowOff>0</xdr:rowOff>
    </xdr:from>
    <xdr:to>
      <xdr:col>4</xdr:col>
      <xdr:colOff>285480</xdr:colOff>
      <xdr:row>126</xdr:row>
      <xdr:rowOff>47160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38860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126</xdr:row>
      <xdr:rowOff>0</xdr:rowOff>
    </xdr:from>
    <xdr:to>
      <xdr:col>4</xdr:col>
      <xdr:colOff>285480</xdr:colOff>
      <xdr:row>127</xdr:row>
      <xdr:rowOff>47160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41413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127</xdr:row>
      <xdr:rowOff>0</xdr:rowOff>
    </xdr:from>
    <xdr:to>
      <xdr:col>4</xdr:col>
      <xdr:colOff>285480</xdr:colOff>
      <xdr:row>128</xdr:row>
      <xdr:rowOff>47160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43965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128</xdr:row>
      <xdr:rowOff>0</xdr:rowOff>
    </xdr:from>
    <xdr:to>
      <xdr:col>4</xdr:col>
      <xdr:colOff>285480</xdr:colOff>
      <xdr:row>129</xdr:row>
      <xdr:rowOff>47160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46518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129</xdr:row>
      <xdr:rowOff>0</xdr:rowOff>
    </xdr:from>
    <xdr:to>
      <xdr:col>4</xdr:col>
      <xdr:colOff>285480</xdr:colOff>
      <xdr:row>130</xdr:row>
      <xdr:rowOff>47160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49070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130</xdr:row>
      <xdr:rowOff>0</xdr:rowOff>
    </xdr:from>
    <xdr:to>
      <xdr:col>4</xdr:col>
      <xdr:colOff>285480</xdr:colOff>
      <xdr:row>131</xdr:row>
      <xdr:rowOff>47160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51622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131</xdr:row>
      <xdr:rowOff>0</xdr:rowOff>
    </xdr:from>
    <xdr:to>
      <xdr:col>4</xdr:col>
      <xdr:colOff>285480</xdr:colOff>
      <xdr:row>132</xdr:row>
      <xdr:rowOff>47160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54175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132</xdr:row>
      <xdr:rowOff>0</xdr:rowOff>
    </xdr:from>
    <xdr:to>
      <xdr:col>4</xdr:col>
      <xdr:colOff>285480</xdr:colOff>
      <xdr:row>133</xdr:row>
      <xdr:rowOff>47160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56727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133</xdr:row>
      <xdr:rowOff>0</xdr:rowOff>
    </xdr:from>
    <xdr:to>
      <xdr:col>4</xdr:col>
      <xdr:colOff>285480</xdr:colOff>
      <xdr:row>134</xdr:row>
      <xdr:rowOff>47160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59280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134</xdr:row>
      <xdr:rowOff>0</xdr:rowOff>
    </xdr:from>
    <xdr:to>
      <xdr:col>4</xdr:col>
      <xdr:colOff>285480</xdr:colOff>
      <xdr:row>135</xdr:row>
      <xdr:rowOff>47160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618324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135</xdr:row>
      <xdr:rowOff>0</xdr:rowOff>
    </xdr:from>
    <xdr:to>
      <xdr:col>4</xdr:col>
      <xdr:colOff>285480</xdr:colOff>
      <xdr:row>136</xdr:row>
      <xdr:rowOff>47160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64388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136</xdr:row>
      <xdr:rowOff>0</xdr:rowOff>
    </xdr:from>
    <xdr:to>
      <xdr:col>4</xdr:col>
      <xdr:colOff>285480</xdr:colOff>
      <xdr:row>137</xdr:row>
      <xdr:rowOff>47160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66940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137</xdr:row>
      <xdr:rowOff>0</xdr:rowOff>
    </xdr:from>
    <xdr:to>
      <xdr:col>4</xdr:col>
      <xdr:colOff>285480</xdr:colOff>
      <xdr:row>138</xdr:row>
      <xdr:rowOff>47160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69493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138</xdr:row>
      <xdr:rowOff>0</xdr:rowOff>
    </xdr:from>
    <xdr:to>
      <xdr:col>4</xdr:col>
      <xdr:colOff>285480</xdr:colOff>
      <xdr:row>139</xdr:row>
      <xdr:rowOff>47160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72045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139</xdr:row>
      <xdr:rowOff>0</xdr:rowOff>
    </xdr:from>
    <xdr:to>
      <xdr:col>4</xdr:col>
      <xdr:colOff>285480</xdr:colOff>
      <xdr:row>140</xdr:row>
      <xdr:rowOff>47160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74598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140</xdr:row>
      <xdr:rowOff>0</xdr:rowOff>
    </xdr:from>
    <xdr:to>
      <xdr:col>4</xdr:col>
      <xdr:colOff>285480</xdr:colOff>
      <xdr:row>141</xdr:row>
      <xdr:rowOff>47160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77150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141</xdr:row>
      <xdr:rowOff>0</xdr:rowOff>
    </xdr:from>
    <xdr:to>
      <xdr:col>4</xdr:col>
      <xdr:colOff>285480</xdr:colOff>
      <xdr:row>142</xdr:row>
      <xdr:rowOff>47160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79702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142</xdr:row>
      <xdr:rowOff>0</xdr:rowOff>
    </xdr:from>
    <xdr:to>
      <xdr:col>4</xdr:col>
      <xdr:colOff>285480</xdr:colOff>
      <xdr:row>143</xdr:row>
      <xdr:rowOff>47160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82255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143</xdr:row>
      <xdr:rowOff>0</xdr:rowOff>
    </xdr:from>
    <xdr:to>
      <xdr:col>4</xdr:col>
      <xdr:colOff>285480</xdr:colOff>
      <xdr:row>144</xdr:row>
      <xdr:rowOff>47160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84807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144</xdr:row>
      <xdr:rowOff>0</xdr:rowOff>
    </xdr:from>
    <xdr:to>
      <xdr:col>4</xdr:col>
      <xdr:colOff>285480</xdr:colOff>
      <xdr:row>145</xdr:row>
      <xdr:rowOff>47160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87360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145</xdr:row>
      <xdr:rowOff>0</xdr:rowOff>
    </xdr:from>
    <xdr:to>
      <xdr:col>4</xdr:col>
      <xdr:colOff>285480</xdr:colOff>
      <xdr:row>146</xdr:row>
      <xdr:rowOff>47160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89912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146</xdr:row>
      <xdr:rowOff>0</xdr:rowOff>
    </xdr:from>
    <xdr:to>
      <xdr:col>4</xdr:col>
      <xdr:colOff>285480</xdr:colOff>
      <xdr:row>147</xdr:row>
      <xdr:rowOff>47160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924648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147</xdr:row>
      <xdr:rowOff>0</xdr:rowOff>
    </xdr:from>
    <xdr:to>
      <xdr:col>4</xdr:col>
      <xdr:colOff>285480</xdr:colOff>
      <xdr:row>147</xdr:row>
      <xdr:rowOff>304560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9502080"/>
          <a:ext cx="285480" cy="304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148</xdr:row>
      <xdr:rowOff>0</xdr:rowOff>
    </xdr:from>
    <xdr:to>
      <xdr:col>4</xdr:col>
      <xdr:colOff>285480</xdr:colOff>
      <xdr:row>149</xdr:row>
      <xdr:rowOff>47160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398829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149</xdr:row>
      <xdr:rowOff>0</xdr:rowOff>
    </xdr:from>
    <xdr:to>
      <xdr:col>4</xdr:col>
      <xdr:colOff>285480</xdr:colOff>
      <xdr:row>150</xdr:row>
      <xdr:rowOff>47160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01382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150</xdr:row>
      <xdr:rowOff>0</xdr:rowOff>
    </xdr:from>
    <xdr:to>
      <xdr:col>4</xdr:col>
      <xdr:colOff>285480</xdr:colOff>
      <xdr:row>151</xdr:row>
      <xdr:rowOff>47160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03934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151</xdr:row>
      <xdr:rowOff>0</xdr:rowOff>
    </xdr:from>
    <xdr:to>
      <xdr:col>4</xdr:col>
      <xdr:colOff>285480</xdr:colOff>
      <xdr:row>152</xdr:row>
      <xdr:rowOff>47160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06486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152</xdr:row>
      <xdr:rowOff>0</xdr:rowOff>
    </xdr:from>
    <xdr:to>
      <xdr:col>4</xdr:col>
      <xdr:colOff>285480</xdr:colOff>
      <xdr:row>153</xdr:row>
      <xdr:rowOff>47160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09039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153</xdr:row>
      <xdr:rowOff>0</xdr:rowOff>
    </xdr:from>
    <xdr:to>
      <xdr:col>4</xdr:col>
      <xdr:colOff>285480</xdr:colOff>
      <xdr:row>154</xdr:row>
      <xdr:rowOff>47160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11591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154</xdr:row>
      <xdr:rowOff>0</xdr:rowOff>
    </xdr:from>
    <xdr:to>
      <xdr:col>4</xdr:col>
      <xdr:colOff>285480</xdr:colOff>
      <xdr:row>155</xdr:row>
      <xdr:rowOff>47160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14144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155</xdr:row>
      <xdr:rowOff>0</xdr:rowOff>
    </xdr:from>
    <xdr:to>
      <xdr:col>4</xdr:col>
      <xdr:colOff>285480</xdr:colOff>
      <xdr:row>156</xdr:row>
      <xdr:rowOff>47160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166964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156</xdr:row>
      <xdr:rowOff>0</xdr:rowOff>
    </xdr:from>
    <xdr:to>
      <xdr:col>4</xdr:col>
      <xdr:colOff>285480</xdr:colOff>
      <xdr:row>157</xdr:row>
      <xdr:rowOff>47160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19252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157</xdr:row>
      <xdr:rowOff>0</xdr:rowOff>
    </xdr:from>
    <xdr:to>
      <xdr:col>4</xdr:col>
      <xdr:colOff>285480</xdr:colOff>
      <xdr:row>158</xdr:row>
      <xdr:rowOff>47160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21804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158</xdr:row>
      <xdr:rowOff>0</xdr:rowOff>
    </xdr:from>
    <xdr:to>
      <xdr:col>4</xdr:col>
      <xdr:colOff>285480</xdr:colOff>
      <xdr:row>159</xdr:row>
      <xdr:rowOff>47160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24357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159</xdr:row>
      <xdr:rowOff>0</xdr:rowOff>
    </xdr:from>
    <xdr:to>
      <xdr:col>4</xdr:col>
      <xdr:colOff>285480</xdr:colOff>
      <xdr:row>160</xdr:row>
      <xdr:rowOff>47160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26909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160</xdr:row>
      <xdr:rowOff>0</xdr:rowOff>
    </xdr:from>
    <xdr:to>
      <xdr:col>4</xdr:col>
      <xdr:colOff>285480</xdr:colOff>
      <xdr:row>161</xdr:row>
      <xdr:rowOff>47160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29462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161</xdr:row>
      <xdr:rowOff>0</xdr:rowOff>
    </xdr:from>
    <xdr:to>
      <xdr:col>4</xdr:col>
      <xdr:colOff>285480</xdr:colOff>
      <xdr:row>162</xdr:row>
      <xdr:rowOff>47160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32014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162</xdr:row>
      <xdr:rowOff>0</xdr:rowOff>
    </xdr:from>
    <xdr:to>
      <xdr:col>4</xdr:col>
      <xdr:colOff>285480</xdr:colOff>
      <xdr:row>163</xdr:row>
      <xdr:rowOff>47160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34566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163</xdr:row>
      <xdr:rowOff>0</xdr:rowOff>
    </xdr:from>
    <xdr:to>
      <xdr:col>4</xdr:col>
      <xdr:colOff>285480</xdr:colOff>
      <xdr:row>164</xdr:row>
      <xdr:rowOff>47160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37119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164</xdr:row>
      <xdr:rowOff>0</xdr:rowOff>
    </xdr:from>
    <xdr:to>
      <xdr:col>4</xdr:col>
      <xdr:colOff>285480</xdr:colOff>
      <xdr:row>164</xdr:row>
      <xdr:rowOff>304560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3967160"/>
          <a:ext cx="285480" cy="304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165</xdr:row>
      <xdr:rowOff>0</xdr:rowOff>
    </xdr:from>
    <xdr:to>
      <xdr:col>4</xdr:col>
      <xdr:colOff>285480</xdr:colOff>
      <xdr:row>166</xdr:row>
      <xdr:rowOff>47160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596520" y="443484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169</xdr:row>
      <xdr:rowOff>0</xdr:rowOff>
    </xdr:from>
    <xdr:to>
      <xdr:col>4</xdr:col>
      <xdr:colOff>285480</xdr:colOff>
      <xdr:row>170</xdr:row>
      <xdr:rowOff>47160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53693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170</xdr:row>
      <xdr:rowOff>0</xdr:rowOff>
    </xdr:from>
    <xdr:to>
      <xdr:col>4</xdr:col>
      <xdr:colOff>285480</xdr:colOff>
      <xdr:row>171</xdr:row>
      <xdr:rowOff>47160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56246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171</xdr:row>
      <xdr:rowOff>0</xdr:rowOff>
    </xdr:from>
    <xdr:to>
      <xdr:col>4</xdr:col>
      <xdr:colOff>285480</xdr:colOff>
      <xdr:row>172</xdr:row>
      <xdr:rowOff>47160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58798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172</xdr:row>
      <xdr:rowOff>0</xdr:rowOff>
    </xdr:from>
    <xdr:to>
      <xdr:col>4</xdr:col>
      <xdr:colOff>285480</xdr:colOff>
      <xdr:row>173</xdr:row>
      <xdr:rowOff>47160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61350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173</xdr:row>
      <xdr:rowOff>0</xdr:rowOff>
    </xdr:from>
    <xdr:to>
      <xdr:col>4</xdr:col>
      <xdr:colOff>285480</xdr:colOff>
      <xdr:row>174</xdr:row>
      <xdr:rowOff>47160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639032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174</xdr:row>
      <xdr:rowOff>0</xdr:rowOff>
    </xdr:from>
    <xdr:to>
      <xdr:col>4</xdr:col>
      <xdr:colOff>285480</xdr:colOff>
      <xdr:row>175</xdr:row>
      <xdr:rowOff>47160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664556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175</xdr:row>
      <xdr:rowOff>0</xdr:rowOff>
    </xdr:from>
    <xdr:to>
      <xdr:col>4</xdr:col>
      <xdr:colOff>285480</xdr:colOff>
      <xdr:row>176</xdr:row>
      <xdr:rowOff>47160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690080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176</xdr:row>
      <xdr:rowOff>0</xdr:rowOff>
    </xdr:from>
    <xdr:to>
      <xdr:col>4</xdr:col>
      <xdr:colOff>285480</xdr:colOff>
      <xdr:row>177</xdr:row>
      <xdr:rowOff>47160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7156040"/>
          <a:ext cx="285480" cy="3027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177</xdr:row>
      <xdr:rowOff>0</xdr:rowOff>
    </xdr:from>
    <xdr:to>
      <xdr:col>4</xdr:col>
      <xdr:colOff>285480</xdr:colOff>
      <xdr:row>178</xdr:row>
      <xdr:rowOff>47160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741164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178</xdr:row>
      <xdr:rowOff>0</xdr:rowOff>
    </xdr:from>
    <xdr:to>
      <xdr:col>4</xdr:col>
      <xdr:colOff>285480</xdr:colOff>
      <xdr:row>179</xdr:row>
      <xdr:rowOff>47160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7666880"/>
          <a:ext cx="285480" cy="3024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0</xdr:colOff>
      <xdr:row>179</xdr:row>
      <xdr:rowOff>0</xdr:rowOff>
    </xdr:from>
    <xdr:to>
      <xdr:col>4</xdr:col>
      <xdr:colOff>285480</xdr:colOff>
      <xdr:row>179</xdr:row>
      <xdr:rowOff>304560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96520" y="47922120"/>
          <a:ext cx="285480" cy="3045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martcig.avcp.it/SmartCig/preparaDettaglioComunicazioneOS.action?codDettaglioCarnet=9561744" TargetMode="External"/><Relationship Id="rId21" Type="http://schemas.openxmlformats.org/officeDocument/2006/relationships/hyperlink" Target="https://smartcig.avcp.it/SmartCig/preparaDettaglioComunicazioneOS.action?codDettaglioCarnet=13347772" TargetMode="External"/><Relationship Id="rId42" Type="http://schemas.openxmlformats.org/officeDocument/2006/relationships/hyperlink" Target="https://smartcig.avcp.it/SmartCig/preparaDettaglioComunicazioneOS.action?codDettaglioCarnet=12153468" TargetMode="External"/><Relationship Id="rId63" Type="http://schemas.openxmlformats.org/officeDocument/2006/relationships/hyperlink" Target="https://smartcig.avcp.it/SmartCig/preparaDettaglioComunicazioneOS.action?codDettaglioCarnet=11326603" TargetMode="External"/><Relationship Id="rId84" Type="http://schemas.openxmlformats.org/officeDocument/2006/relationships/hyperlink" Target="https://smartcig.avcp.it/SmartCig/preparaDettaglioComunicazioneOS.action?codDettaglioCarnet=10742644" TargetMode="External"/><Relationship Id="rId138" Type="http://schemas.openxmlformats.org/officeDocument/2006/relationships/hyperlink" Target="https://smartcig.avcp.it/SmartCig/preparaDettaglioComunicazioneOS.action?codDettaglioCarnet=8682504" TargetMode="External"/><Relationship Id="rId159" Type="http://schemas.openxmlformats.org/officeDocument/2006/relationships/hyperlink" Target="https://smartcig.avcp.it/SmartCig/preparaDettaglioComunicazioneOS.action?codDettaglioCarnet=8246961" TargetMode="External"/><Relationship Id="rId170" Type="http://schemas.openxmlformats.org/officeDocument/2006/relationships/hyperlink" Target="https://smartcig.avcp.it/SmartCig/preparaDettaglioComunicazioneOS.action?codDettaglioCarnet=8103108" TargetMode="External"/><Relationship Id="rId107" Type="http://schemas.openxmlformats.org/officeDocument/2006/relationships/hyperlink" Target="https://smartcig.avcp.it/SmartCig/preparaDettaglioComunicazioneOS.action?codDettaglioCarnet=9983615" TargetMode="External"/><Relationship Id="rId11" Type="http://schemas.openxmlformats.org/officeDocument/2006/relationships/hyperlink" Target="https://smartcig.avcp.it/SmartCig/preparaDettaglioComunicazioneOS.action?codDettaglioCarnet=13573470" TargetMode="External"/><Relationship Id="rId32" Type="http://schemas.openxmlformats.org/officeDocument/2006/relationships/hyperlink" Target="https://smartcig.avcp.it/SmartCig/preparaDettaglioComunicazioneOS.action?codDettaglioCarnet=12828480" TargetMode="External"/><Relationship Id="rId53" Type="http://schemas.openxmlformats.org/officeDocument/2006/relationships/hyperlink" Target="https://smartcig.avcp.it/SmartCig/preparaDettaglioComunicazioneOS.action?codDettaglioCarnet=11969302" TargetMode="External"/><Relationship Id="rId74" Type="http://schemas.openxmlformats.org/officeDocument/2006/relationships/hyperlink" Target="https://smartcig.avcp.it/SmartCig/preparaDettaglioComunicazioneOS.action?codDettaglioCarnet=10959518" TargetMode="External"/><Relationship Id="rId128" Type="http://schemas.openxmlformats.org/officeDocument/2006/relationships/hyperlink" Target="https://smartcig.avcp.it/SmartCig/preparaDettaglioComunicazioneOS.action?codDettaglioCarnet=9104802" TargetMode="External"/><Relationship Id="rId149" Type="http://schemas.openxmlformats.org/officeDocument/2006/relationships/hyperlink" Target="https://smartcig.avcp.it/SmartCig/preparaDettaglioComunicazioneOS.action?codDettaglioCarnet=8363624" TargetMode="External"/><Relationship Id="rId5" Type="http://schemas.openxmlformats.org/officeDocument/2006/relationships/hyperlink" Target="https://smartcig.avcp.it/SmartCig/preparaDettaglioComunicazioneOS.action?codDettaglioCarnet=13727567" TargetMode="External"/><Relationship Id="rId95" Type="http://schemas.openxmlformats.org/officeDocument/2006/relationships/hyperlink" Target="https://smartcig.avcp.it/SmartCig/preparaDettaglioComunicazioneOS.action?codDettaglioCarnet=10506485" TargetMode="External"/><Relationship Id="rId160" Type="http://schemas.openxmlformats.org/officeDocument/2006/relationships/hyperlink" Target="https://smartcig.avcp.it/SmartCig/preparaDettaglioComunicazioneOS.action?codDettaglioCarnet=8246882" TargetMode="External"/><Relationship Id="rId22" Type="http://schemas.openxmlformats.org/officeDocument/2006/relationships/hyperlink" Target="https://smartcig.avcp.it/SmartCig/preparaDettaglioComunicazioneOS.action?codDettaglioCarnet=13347453" TargetMode="External"/><Relationship Id="rId43" Type="http://schemas.openxmlformats.org/officeDocument/2006/relationships/hyperlink" Target="https://smartcig.avcp.it/SmartCig/preparaDettaglioComunicazioneOS.action?codDettaglioCarnet=12112858" TargetMode="External"/><Relationship Id="rId64" Type="http://schemas.openxmlformats.org/officeDocument/2006/relationships/hyperlink" Target="https://smartcig.avcp.it/SmartCig/preparaDettaglioComunicazioneOS.action?codDettaglioCarnet=11311883" TargetMode="External"/><Relationship Id="rId118" Type="http://schemas.openxmlformats.org/officeDocument/2006/relationships/hyperlink" Target="https://smartcig.avcp.it/SmartCig/preparaDettaglioComunicazioneOS.action?codDettaglioCarnet=9556449" TargetMode="External"/><Relationship Id="rId139" Type="http://schemas.openxmlformats.org/officeDocument/2006/relationships/hyperlink" Target="https://smartcig.avcp.it/SmartCig/preparaDettaglioComunicazioneOS.action?codDettaglioCarnet=8682430" TargetMode="External"/><Relationship Id="rId85" Type="http://schemas.openxmlformats.org/officeDocument/2006/relationships/hyperlink" Target="https://smartcig.avcp.it/SmartCig/preparaDettaglioComunicazioneOS.action?codDettaglioCarnet=10741354" TargetMode="External"/><Relationship Id="rId150" Type="http://schemas.openxmlformats.org/officeDocument/2006/relationships/hyperlink" Target="https://smartcig.avcp.it/SmartCig/preparaDettaglioComunicazioneOS.action?codDettaglioCarnet=8350597" TargetMode="External"/><Relationship Id="rId171" Type="http://schemas.openxmlformats.org/officeDocument/2006/relationships/hyperlink" Target="https://smartcig.avcp.it/SmartCig/preparaDettaglioComunicazioneOS.action?codDettaglioCarnet=8056058" TargetMode="External"/><Relationship Id="rId12" Type="http://schemas.openxmlformats.org/officeDocument/2006/relationships/hyperlink" Target="https://smartcig.avcp.it/SmartCig/preparaDettaglioComunicazioneOS.action?codDettaglioCarnet=13555731" TargetMode="External"/><Relationship Id="rId33" Type="http://schemas.openxmlformats.org/officeDocument/2006/relationships/hyperlink" Target="https://smartcig.avcp.it/SmartCig/preparaDettaglioComunicazioneOS.action?codDettaglioCarnet=12640384" TargetMode="External"/><Relationship Id="rId108" Type="http://schemas.openxmlformats.org/officeDocument/2006/relationships/hyperlink" Target="https://smartcig.avcp.it/SmartCig/preparaDettaglioComunicazioneOS.action?codDettaglioCarnet=9983560" TargetMode="External"/><Relationship Id="rId129" Type="http://schemas.openxmlformats.org/officeDocument/2006/relationships/hyperlink" Target="https://smartcig.avcp.it/SmartCig/preparaDettaglioComunicazioneOS.action?codDettaglioCarnet=9026422" TargetMode="External"/><Relationship Id="rId54" Type="http://schemas.openxmlformats.org/officeDocument/2006/relationships/hyperlink" Target="https://smartcig.avcp.it/SmartCig/preparaDettaglioComunicazioneOS.action?codDettaglioCarnet=11937227" TargetMode="External"/><Relationship Id="rId75" Type="http://schemas.openxmlformats.org/officeDocument/2006/relationships/hyperlink" Target="https://smartcig.avcp.it/SmartCig/preparaDettaglioComunicazioneOS.action?codDettaglioCarnet=10958676" TargetMode="External"/><Relationship Id="rId96" Type="http://schemas.openxmlformats.org/officeDocument/2006/relationships/hyperlink" Target="https://smartcig.avcp.it/SmartCig/preparaDettaglioComunicazioneOS.action?codDettaglioCarnet=10405849" TargetMode="External"/><Relationship Id="rId140" Type="http://schemas.openxmlformats.org/officeDocument/2006/relationships/hyperlink" Target="https://smartcig.avcp.it/SmartCig/preparaDettaglioComunicazioneOS.action?codDettaglioCarnet=8682234" TargetMode="External"/><Relationship Id="rId161" Type="http://schemas.openxmlformats.org/officeDocument/2006/relationships/hyperlink" Target="https://smartcig.avcp.it/SmartCig/preparaDettaglioComunicazioneOS.action?codDettaglioCarnet=8246808" TargetMode="External"/><Relationship Id="rId1" Type="http://schemas.openxmlformats.org/officeDocument/2006/relationships/hyperlink" Target="https://smartcig.avcp.it/SmartCig/preparaDettaglioComunicazioneOS.action?codDettaglioCarnet=13778733" TargetMode="External"/><Relationship Id="rId6" Type="http://schemas.openxmlformats.org/officeDocument/2006/relationships/hyperlink" Target="https://smartcig.avcp.it/SmartCig/preparaDettaglioComunicazioneOS.action?codDettaglioCarnet=13727426" TargetMode="External"/><Relationship Id="rId23" Type="http://schemas.openxmlformats.org/officeDocument/2006/relationships/hyperlink" Target="https://smartcig.avcp.it/SmartCig/preparaDettaglioComunicazioneOS.action?codDettaglioCarnet=13345864" TargetMode="External"/><Relationship Id="rId28" Type="http://schemas.openxmlformats.org/officeDocument/2006/relationships/hyperlink" Target="https://smartcig.avcp.it/SmartCig/preparaDettaglioComunicazioneOS.action?codDettaglioCarnet=13196727" TargetMode="External"/><Relationship Id="rId49" Type="http://schemas.openxmlformats.org/officeDocument/2006/relationships/hyperlink" Target="https://smartcig.avcp.it/SmartCig/preparaDettaglioComunicazioneOS.action?codDettaglioCarnet=11987750" TargetMode="External"/><Relationship Id="rId114" Type="http://schemas.openxmlformats.org/officeDocument/2006/relationships/hyperlink" Target="https://smartcig.avcp.it/SmartCig/preparaDettaglioComunicazioneOS.action?codDettaglioCarnet=9794104" TargetMode="External"/><Relationship Id="rId119" Type="http://schemas.openxmlformats.org/officeDocument/2006/relationships/hyperlink" Target="https://smartcig.avcp.it/SmartCig/preparaDettaglioComunicazioneOS.action?codDettaglioCarnet=9549919" TargetMode="External"/><Relationship Id="rId44" Type="http://schemas.openxmlformats.org/officeDocument/2006/relationships/hyperlink" Target="https://smartcig.avcp.it/SmartCig/preparaDettaglioComunicazioneOS.action?codDettaglioCarnet=12051078" TargetMode="External"/><Relationship Id="rId60" Type="http://schemas.openxmlformats.org/officeDocument/2006/relationships/hyperlink" Target="https://smartcig.avcp.it/SmartCig/preparaDettaglioComunicazioneOS.action?codDettaglioCarnet=11435515" TargetMode="External"/><Relationship Id="rId65" Type="http://schemas.openxmlformats.org/officeDocument/2006/relationships/hyperlink" Target="https://smartcig.avcp.it/SmartCig/preparaDettaglioComunicazioneOS.action?codDettaglioCarnet=11300120" TargetMode="External"/><Relationship Id="rId81" Type="http://schemas.openxmlformats.org/officeDocument/2006/relationships/hyperlink" Target="https://smartcig.avcp.it/SmartCig/preparaDettaglioComunicazioneOS.action?codDettaglioCarnet=10808285" TargetMode="External"/><Relationship Id="rId86" Type="http://schemas.openxmlformats.org/officeDocument/2006/relationships/hyperlink" Target="https://smartcig.avcp.it/SmartCig/preparaDettaglioComunicazioneOS.action?codDettaglioCarnet=10720380" TargetMode="External"/><Relationship Id="rId130" Type="http://schemas.openxmlformats.org/officeDocument/2006/relationships/hyperlink" Target="https://smartcig.avcp.it/SmartCig/preparaDettaglioComunicazioneOS.action?codDettaglioCarnet=9025175" TargetMode="External"/><Relationship Id="rId135" Type="http://schemas.openxmlformats.org/officeDocument/2006/relationships/hyperlink" Target="https://smartcig.avcp.it/SmartCig/preparaDettaglioComunicazioneOS.action?codDettaglioCarnet=8714932" TargetMode="External"/><Relationship Id="rId151" Type="http://schemas.openxmlformats.org/officeDocument/2006/relationships/hyperlink" Target="https://smartcig.avcp.it/SmartCig/preparaDettaglioComunicazioneOS.action?codDettaglioCarnet=8262074" TargetMode="External"/><Relationship Id="rId156" Type="http://schemas.openxmlformats.org/officeDocument/2006/relationships/hyperlink" Target="https://smartcig.avcp.it/SmartCig/preparaDettaglioComunicazioneOS.action?codDettaglioCarnet=8248813" TargetMode="External"/><Relationship Id="rId172" Type="http://schemas.openxmlformats.org/officeDocument/2006/relationships/hyperlink" Target="https://smartcig.avcp.it/SmartCig/preparaDettaglioComunicazioneOS.action?codDettaglioCarnet=8001577" TargetMode="External"/><Relationship Id="rId13" Type="http://schemas.openxmlformats.org/officeDocument/2006/relationships/hyperlink" Target="https://smartcig.avcp.it/SmartCig/preparaDettaglioComunicazioneOS.action?codDettaglioCarnet=13555080" TargetMode="External"/><Relationship Id="rId18" Type="http://schemas.openxmlformats.org/officeDocument/2006/relationships/hyperlink" Target="https://smartcig.avcp.it/SmartCig/preparaDettaglioComunicazioneOS.action?codDettaglioCarnet=13361366" TargetMode="External"/><Relationship Id="rId39" Type="http://schemas.openxmlformats.org/officeDocument/2006/relationships/hyperlink" Target="https://smartcig.avcp.it/SmartCig/preparaDettaglioComunicazioneOS.action?codDettaglioCarnet=12418670" TargetMode="External"/><Relationship Id="rId109" Type="http://schemas.openxmlformats.org/officeDocument/2006/relationships/hyperlink" Target="https://smartcig.avcp.it/SmartCig/preparaDettaglioComunicazioneOS.action?codDettaglioCarnet=9983528" TargetMode="External"/><Relationship Id="rId34" Type="http://schemas.openxmlformats.org/officeDocument/2006/relationships/hyperlink" Target="https://smartcig.avcp.it/SmartCig/preparaDettaglioComunicazioneOS.action?codDettaglioCarnet=12512289" TargetMode="External"/><Relationship Id="rId50" Type="http://schemas.openxmlformats.org/officeDocument/2006/relationships/hyperlink" Target="https://smartcig.avcp.it/SmartCig/preparaDettaglioComunicazioneOS.action?codDettaglioCarnet=11976237" TargetMode="External"/><Relationship Id="rId55" Type="http://schemas.openxmlformats.org/officeDocument/2006/relationships/hyperlink" Target="https://smartcig.avcp.it/SmartCig/preparaDettaglioComunicazioneOS.action?codDettaglioCarnet=11721433" TargetMode="External"/><Relationship Id="rId76" Type="http://schemas.openxmlformats.org/officeDocument/2006/relationships/hyperlink" Target="https://smartcig.avcp.it/SmartCig/preparaDettaglioComunicazioneOS.action?codDettaglioCarnet=10937330" TargetMode="External"/><Relationship Id="rId97" Type="http://schemas.openxmlformats.org/officeDocument/2006/relationships/hyperlink" Target="https://smartcig.avcp.it/SmartCig/preparaDettaglioComunicazioneOS.action?codDettaglioCarnet=10339404" TargetMode="External"/><Relationship Id="rId104" Type="http://schemas.openxmlformats.org/officeDocument/2006/relationships/hyperlink" Target="https://smartcig.avcp.it/SmartCig/preparaDettaglioComunicazioneOS.action?codDettaglioCarnet=10167480" TargetMode="External"/><Relationship Id="rId120" Type="http://schemas.openxmlformats.org/officeDocument/2006/relationships/hyperlink" Target="https://smartcig.avcp.it/SmartCig/preparaDettaglioComunicazioneOS.action?codDettaglioCarnet=9413459" TargetMode="External"/><Relationship Id="rId125" Type="http://schemas.openxmlformats.org/officeDocument/2006/relationships/hyperlink" Target="https://smartcig.avcp.it/SmartCig/preparaDettaglioComunicazioneOS.action?codDettaglioCarnet=9161469" TargetMode="External"/><Relationship Id="rId141" Type="http://schemas.openxmlformats.org/officeDocument/2006/relationships/hyperlink" Target="https://smartcig.avcp.it/SmartCig/preparaDettaglioComunicazioneOS.action?codDettaglioCarnet=8681906" TargetMode="External"/><Relationship Id="rId146" Type="http://schemas.openxmlformats.org/officeDocument/2006/relationships/hyperlink" Target="https://smartcig.avcp.it/SmartCig/preparaDettaglioComunicazioneOS.action?codDettaglioCarnet=8435744" TargetMode="External"/><Relationship Id="rId167" Type="http://schemas.openxmlformats.org/officeDocument/2006/relationships/hyperlink" Target="https://smartcig.avcp.it/SmartCig/preparaDettaglioComunicazioneOS.action?codDettaglioCarnet=8111455" TargetMode="External"/><Relationship Id="rId7" Type="http://schemas.openxmlformats.org/officeDocument/2006/relationships/hyperlink" Target="https://smartcig.avcp.it/SmartCig/preparaDettaglioComunicazioneOS.action?codDettaglioCarnet=13725926" TargetMode="External"/><Relationship Id="rId71" Type="http://schemas.openxmlformats.org/officeDocument/2006/relationships/hyperlink" Target="https://smartcig.avcp.it/SmartCig/preparaDettaglioComunicazioneOS.action?codDettaglioCarnet=10982474" TargetMode="External"/><Relationship Id="rId92" Type="http://schemas.openxmlformats.org/officeDocument/2006/relationships/hyperlink" Target="https://smartcig.avcp.it/SmartCig/preparaDettaglioComunicazioneOS.action?codDettaglioCarnet=10537030" TargetMode="External"/><Relationship Id="rId162" Type="http://schemas.openxmlformats.org/officeDocument/2006/relationships/hyperlink" Target="https://smartcig.avcp.it/SmartCig/preparaDettaglioComunicazioneOS.action?codDettaglioCarnet=8246432" TargetMode="External"/><Relationship Id="rId2" Type="http://schemas.openxmlformats.org/officeDocument/2006/relationships/hyperlink" Target="https://smartcig.avcp.it/SmartCig/preparaDettaglioComunicazioneOS.action?codDettaglioCarnet=13777986" TargetMode="External"/><Relationship Id="rId29" Type="http://schemas.openxmlformats.org/officeDocument/2006/relationships/hyperlink" Target="https://smartcig.avcp.it/SmartCig/preparaDettaglioComunicazioneOS.action?codDettaglioCarnet=13038296" TargetMode="External"/><Relationship Id="rId24" Type="http://schemas.openxmlformats.org/officeDocument/2006/relationships/hyperlink" Target="https://smartcig.avcp.it/SmartCig/preparaDettaglioComunicazioneOS.action?codDettaglioCarnet=13344071" TargetMode="External"/><Relationship Id="rId40" Type="http://schemas.openxmlformats.org/officeDocument/2006/relationships/hyperlink" Target="https://smartcig.avcp.it/SmartCig/preparaDettaglioComunicazioneOS.action?codDettaglioCarnet=12243864" TargetMode="External"/><Relationship Id="rId45" Type="http://schemas.openxmlformats.org/officeDocument/2006/relationships/hyperlink" Target="https://smartcig.avcp.it/SmartCig/preparaDettaglioComunicazioneOS.action?codDettaglioCarnet=12031980" TargetMode="External"/><Relationship Id="rId66" Type="http://schemas.openxmlformats.org/officeDocument/2006/relationships/hyperlink" Target="https://smartcig.avcp.it/SmartCig/preparaDettaglioComunicazioneOS.action?codDettaglioCarnet=11190460" TargetMode="External"/><Relationship Id="rId87" Type="http://schemas.openxmlformats.org/officeDocument/2006/relationships/hyperlink" Target="https://smartcig.avcp.it/SmartCig/preparaDettaglioComunicazioneOS.action?codDettaglioCarnet=10719886" TargetMode="External"/><Relationship Id="rId110" Type="http://schemas.openxmlformats.org/officeDocument/2006/relationships/hyperlink" Target="https://smartcig.avcp.it/SmartCig/preparaDettaglioComunicazioneOS.action?codDettaglioCarnet=9955876" TargetMode="External"/><Relationship Id="rId115" Type="http://schemas.openxmlformats.org/officeDocument/2006/relationships/hyperlink" Target="https://smartcig.avcp.it/SmartCig/preparaDettaglioComunicazioneOS.action?codDettaglioCarnet=9666967" TargetMode="External"/><Relationship Id="rId131" Type="http://schemas.openxmlformats.org/officeDocument/2006/relationships/hyperlink" Target="https://smartcig.avcp.it/SmartCig/preparaDettaglioComunicazioneOS.action?codDettaglioCarnet=9021186" TargetMode="External"/><Relationship Id="rId136" Type="http://schemas.openxmlformats.org/officeDocument/2006/relationships/hyperlink" Target="https://smartcig.avcp.it/SmartCig/preparaDettaglioComunicazioneOS.action?codDettaglioCarnet=8711752" TargetMode="External"/><Relationship Id="rId157" Type="http://schemas.openxmlformats.org/officeDocument/2006/relationships/hyperlink" Target="https://smartcig.avcp.it/SmartCig/preparaDettaglioComunicazioneOS.action?codDettaglioCarnet=8247147" TargetMode="External"/><Relationship Id="rId61" Type="http://schemas.openxmlformats.org/officeDocument/2006/relationships/hyperlink" Target="https://smartcig.avcp.it/SmartCig/preparaDettaglioComunicazioneOS.action?codDettaglioCarnet=11381379" TargetMode="External"/><Relationship Id="rId82" Type="http://schemas.openxmlformats.org/officeDocument/2006/relationships/hyperlink" Target="https://smartcig.avcp.it/SmartCig/preparaDettaglioComunicazioneOS.action?codDettaglioCarnet=10800000" TargetMode="External"/><Relationship Id="rId152" Type="http://schemas.openxmlformats.org/officeDocument/2006/relationships/hyperlink" Target="https://smartcig.avcp.it/SmartCig/preparaDettaglioComunicazioneOS.action?codDettaglioCarnet=8260840" TargetMode="External"/><Relationship Id="rId173" Type="http://schemas.openxmlformats.org/officeDocument/2006/relationships/hyperlink" Target="https://smartcig.avcp.it/SmartCig/preparaDettaglioComunicazioneOS.action?codDettaglioCarnet=7908898" TargetMode="External"/><Relationship Id="rId19" Type="http://schemas.openxmlformats.org/officeDocument/2006/relationships/hyperlink" Target="https://smartcig.avcp.it/SmartCig/preparaDettaglioComunicazioneOS.action?codDettaglioCarnet=13360857" TargetMode="External"/><Relationship Id="rId14" Type="http://schemas.openxmlformats.org/officeDocument/2006/relationships/hyperlink" Target="https://smartcig.avcp.it/SmartCig/preparaDettaglioComunicazioneOS.action?codDettaglioCarnet=13555008" TargetMode="External"/><Relationship Id="rId30" Type="http://schemas.openxmlformats.org/officeDocument/2006/relationships/hyperlink" Target="https://smartcig.avcp.it/SmartCig/preparaDettaglioComunicazioneOS.action?codDettaglioCarnet=13038029" TargetMode="External"/><Relationship Id="rId35" Type="http://schemas.openxmlformats.org/officeDocument/2006/relationships/hyperlink" Target="https://smartcig.avcp.it/SmartCig/preparaDettaglioComunicazioneOS.action?codDettaglioCarnet=12429498" TargetMode="External"/><Relationship Id="rId56" Type="http://schemas.openxmlformats.org/officeDocument/2006/relationships/hyperlink" Target="https://smartcig.avcp.it/SmartCig/preparaDettaglioComunicazioneOS.action?codDettaglioCarnet=11713113" TargetMode="External"/><Relationship Id="rId77" Type="http://schemas.openxmlformats.org/officeDocument/2006/relationships/hyperlink" Target="https://smartcig.avcp.it/SmartCig/preparaDettaglioComunicazioneOS.action?codDettaglioCarnet=10926423" TargetMode="External"/><Relationship Id="rId100" Type="http://schemas.openxmlformats.org/officeDocument/2006/relationships/hyperlink" Target="https://smartcig.avcp.it/SmartCig/preparaDettaglioComunicazioneOS.action?codDettaglioCarnet=10285190" TargetMode="External"/><Relationship Id="rId105" Type="http://schemas.openxmlformats.org/officeDocument/2006/relationships/hyperlink" Target="https://smartcig.avcp.it/SmartCig/preparaDettaglioComunicazioneOS.action?codDettaglioCarnet=10059459" TargetMode="External"/><Relationship Id="rId126" Type="http://schemas.openxmlformats.org/officeDocument/2006/relationships/hyperlink" Target="https://smartcig.avcp.it/SmartCig/preparaDettaglioComunicazioneOS.action?codDettaglioCarnet=9157825" TargetMode="External"/><Relationship Id="rId147" Type="http://schemas.openxmlformats.org/officeDocument/2006/relationships/hyperlink" Target="https://smartcig.avcp.it/SmartCig/preparaDettaglioComunicazioneOS.action?codDettaglioCarnet=8393642" TargetMode="External"/><Relationship Id="rId168" Type="http://schemas.openxmlformats.org/officeDocument/2006/relationships/hyperlink" Target="https://smartcig.avcp.it/SmartCig/preparaDettaglioComunicazioneOS.action?codDettaglioCarnet=8110043" TargetMode="External"/><Relationship Id="rId8" Type="http://schemas.openxmlformats.org/officeDocument/2006/relationships/hyperlink" Target="https://smartcig.avcp.it/SmartCig/preparaDettaglioComunicazioneOS.action?codDettaglioCarnet=13642853" TargetMode="External"/><Relationship Id="rId51" Type="http://schemas.openxmlformats.org/officeDocument/2006/relationships/hyperlink" Target="https://smartcig.avcp.it/SmartCig/preparaDettaglioComunicazioneOS.action?codDettaglioCarnet=11976190" TargetMode="External"/><Relationship Id="rId72" Type="http://schemas.openxmlformats.org/officeDocument/2006/relationships/hyperlink" Target="https://smartcig.avcp.it/SmartCig/preparaDettaglioComunicazioneOS.action?codDettaglioCarnet=10971879" TargetMode="External"/><Relationship Id="rId93" Type="http://schemas.openxmlformats.org/officeDocument/2006/relationships/hyperlink" Target="https://smartcig.avcp.it/SmartCig/preparaDettaglioComunicazioneOS.action?codDettaglioCarnet=10536718" TargetMode="External"/><Relationship Id="rId98" Type="http://schemas.openxmlformats.org/officeDocument/2006/relationships/hyperlink" Target="https://smartcig.avcp.it/SmartCig/preparaDettaglioComunicazioneOS.action?codDettaglioCarnet=10321765" TargetMode="External"/><Relationship Id="rId121" Type="http://schemas.openxmlformats.org/officeDocument/2006/relationships/hyperlink" Target="https://smartcig.avcp.it/SmartCig/preparaDettaglioComunicazioneOS.action?codDettaglioCarnet=9412157" TargetMode="External"/><Relationship Id="rId142" Type="http://schemas.openxmlformats.org/officeDocument/2006/relationships/hyperlink" Target="https://smartcig.avcp.it/SmartCig/preparaDettaglioComunicazioneOS.action?codDettaglioCarnet=8681750" TargetMode="External"/><Relationship Id="rId163" Type="http://schemas.openxmlformats.org/officeDocument/2006/relationships/hyperlink" Target="https://smartcig.avcp.it/SmartCig/preparaDettaglioComunicazioneOS.action?codDettaglioCarnet=8244199" TargetMode="External"/><Relationship Id="rId3" Type="http://schemas.openxmlformats.org/officeDocument/2006/relationships/hyperlink" Target="https://smartcig.avcp.it/SmartCig/preparaDettaglioComunicazioneOS.action?codDettaglioCarnet=13772096" TargetMode="External"/><Relationship Id="rId25" Type="http://schemas.openxmlformats.org/officeDocument/2006/relationships/hyperlink" Target="https://smartcig.avcp.it/SmartCig/preparaDettaglioComunicazioneOS.action?codDettaglioCarnet=13343944" TargetMode="External"/><Relationship Id="rId46" Type="http://schemas.openxmlformats.org/officeDocument/2006/relationships/hyperlink" Target="https://smartcig.avcp.it/SmartCig/preparaDettaglioComunicazioneOS.action?codDettaglioCarnet=12019815" TargetMode="External"/><Relationship Id="rId67" Type="http://schemas.openxmlformats.org/officeDocument/2006/relationships/hyperlink" Target="https://smartcig.avcp.it/SmartCig/preparaDettaglioComunicazioneOS.action?codDettaglioCarnet=11178002" TargetMode="External"/><Relationship Id="rId116" Type="http://schemas.openxmlformats.org/officeDocument/2006/relationships/hyperlink" Target="https://smartcig.avcp.it/SmartCig/preparaDettaglioComunicazioneOS.action?codDettaglioCarnet=9611436" TargetMode="External"/><Relationship Id="rId137" Type="http://schemas.openxmlformats.org/officeDocument/2006/relationships/hyperlink" Target="https://smartcig.avcp.it/SmartCig/preparaDettaglioComunicazioneOS.action?codDettaglioCarnet=8708745" TargetMode="External"/><Relationship Id="rId158" Type="http://schemas.openxmlformats.org/officeDocument/2006/relationships/hyperlink" Target="https://smartcig.avcp.it/SmartCig/preparaDettaglioComunicazioneOS.action?codDettaglioCarnet=8247065" TargetMode="External"/><Relationship Id="rId20" Type="http://schemas.openxmlformats.org/officeDocument/2006/relationships/hyperlink" Target="https://smartcig.avcp.it/SmartCig/preparaDettaglioComunicazioneOS.action?codDettaglioCarnet=13348469" TargetMode="External"/><Relationship Id="rId41" Type="http://schemas.openxmlformats.org/officeDocument/2006/relationships/hyperlink" Target="https://smartcig.avcp.it/SmartCig/preparaDettaglioComunicazioneOS.action?codDettaglioCarnet=12189211" TargetMode="External"/><Relationship Id="rId62" Type="http://schemas.openxmlformats.org/officeDocument/2006/relationships/hyperlink" Target="https://smartcig.avcp.it/SmartCig/preparaDettaglioComunicazioneOS.action?codDettaglioCarnet=11363423" TargetMode="External"/><Relationship Id="rId83" Type="http://schemas.openxmlformats.org/officeDocument/2006/relationships/hyperlink" Target="https://smartcig.avcp.it/SmartCig/preparaDettaglioComunicazioneOS.action?codDettaglioCarnet=10743375" TargetMode="External"/><Relationship Id="rId88" Type="http://schemas.openxmlformats.org/officeDocument/2006/relationships/hyperlink" Target="https://smartcig.avcp.it/SmartCig/preparaDettaglioComunicazioneOS.action?codDettaglioCarnet=10719074" TargetMode="External"/><Relationship Id="rId111" Type="http://schemas.openxmlformats.org/officeDocument/2006/relationships/hyperlink" Target="https://smartcig.avcp.it/SmartCig/preparaDettaglioComunicazioneOS.action?codDettaglioCarnet=9865034" TargetMode="External"/><Relationship Id="rId132" Type="http://schemas.openxmlformats.org/officeDocument/2006/relationships/hyperlink" Target="https://smartcig.avcp.it/SmartCig/preparaDettaglioComunicazioneOS.action?codDettaglioCarnet=8959230" TargetMode="External"/><Relationship Id="rId153" Type="http://schemas.openxmlformats.org/officeDocument/2006/relationships/hyperlink" Target="https://smartcig.avcp.it/SmartCig/preparaDettaglioComunicazioneOS.action?codDettaglioCarnet=8257874" TargetMode="External"/><Relationship Id="rId174" Type="http://schemas.openxmlformats.org/officeDocument/2006/relationships/hyperlink" Target="https://smartcig.avcp.it/SmartCig/preparaDettaglioComunicazioneOS.action?codDettaglioCarnet=7908768" TargetMode="External"/><Relationship Id="rId15" Type="http://schemas.openxmlformats.org/officeDocument/2006/relationships/hyperlink" Target="https://smartcig.avcp.it/SmartCig/preparaDettaglioComunicazioneOS.action?codDettaglioCarnet=13462007" TargetMode="External"/><Relationship Id="rId36" Type="http://schemas.openxmlformats.org/officeDocument/2006/relationships/hyperlink" Target="https://smartcig.avcp.it/SmartCig/preparaDettaglioComunicazioneOS.action?codDettaglioCarnet=12429409" TargetMode="External"/><Relationship Id="rId57" Type="http://schemas.openxmlformats.org/officeDocument/2006/relationships/hyperlink" Target="https://smartcig.avcp.it/SmartCig/preparaDettaglioComunicazioneOS.action?codDettaglioCarnet=11660423" TargetMode="External"/><Relationship Id="rId106" Type="http://schemas.openxmlformats.org/officeDocument/2006/relationships/hyperlink" Target="https://smartcig.avcp.it/SmartCig/preparaDettaglioComunicazioneOS.action?codDettaglioCarnet=10006415" TargetMode="External"/><Relationship Id="rId127" Type="http://schemas.openxmlformats.org/officeDocument/2006/relationships/hyperlink" Target="https://smartcig.avcp.it/SmartCig/preparaDettaglioComunicazioneOS.action?codDettaglioCarnet=9154828" TargetMode="External"/><Relationship Id="rId10" Type="http://schemas.openxmlformats.org/officeDocument/2006/relationships/hyperlink" Target="https://smartcig.avcp.it/SmartCig/preparaDettaglioComunicazioneOS.action?codDettaglioCarnet=13597428" TargetMode="External"/><Relationship Id="rId31" Type="http://schemas.openxmlformats.org/officeDocument/2006/relationships/hyperlink" Target="https://smartcig.avcp.it/SmartCig/preparaDettaglioComunicazioneOS.action?codDettaglioCarnet=12886354" TargetMode="External"/><Relationship Id="rId52" Type="http://schemas.openxmlformats.org/officeDocument/2006/relationships/hyperlink" Target="https://smartcig.avcp.it/SmartCig/preparaDettaglioComunicazioneOS.action?codDettaglioCarnet=11969384" TargetMode="External"/><Relationship Id="rId73" Type="http://schemas.openxmlformats.org/officeDocument/2006/relationships/hyperlink" Target="https://smartcig.avcp.it/SmartCig/preparaDettaglioComunicazioneOS.action?codDettaglioCarnet=10971054" TargetMode="External"/><Relationship Id="rId78" Type="http://schemas.openxmlformats.org/officeDocument/2006/relationships/hyperlink" Target="https://smartcig.avcp.it/SmartCig/preparaDettaglioComunicazioneOS.action?codDettaglioCarnet=10926300" TargetMode="External"/><Relationship Id="rId94" Type="http://schemas.openxmlformats.org/officeDocument/2006/relationships/hyperlink" Target="https://smartcig.avcp.it/SmartCig/preparaDettaglioComunicazioneOS.action?codDettaglioCarnet=10527308" TargetMode="External"/><Relationship Id="rId99" Type="http://schemas.openxmlformats.org/officeDocument/2006/relationships/hyperlink" Target="https://smartcig.avcp.it/SmartCig/preparaDettaglioComunicazioneOS.action?codDettaglioCarnet=10286955" TargetMode="External"/><Relationship Id="rId101" Type="http://schemas.openxmlformats.org/officeDocument/2006/relationships/hyperlink" Target="https://smartcig.avcp.it/SmartCig/preparaDettaglioComunicazioneOS.action?codDettaglioCarnet=10206724" TargetMode="External"/><Relationship Id="rId122" Type="http://schemas.openxmlformats.org/officeDocument/2006/relationships/hyperlink" Target="https://smartcig.avcp.it/SmartCig/preparaDettaglioComunicazioneOS.action?codDettaglioCarnet=9343776" TargetMode="External"/><Relationship Id="rId143" Type="http://schemas.openxmlformats.org/officeDocument/2006/relationships/hyperlink" Target="https://smartcig.avcp.it/SmartCig/preparaDettaglioComunicazioneOS.action?codDettaglioCarnet=8678411" TargetMode="External"/><Relationship Id="rId148" Type="http://schemas.openxmlformats.org/officeDocument/2006/relationships/hyperlink" Target="https://smartcig.avcp.it/SmartCig/preparaDettaglioComunicazioneOS.action?codDettaglioCarnet=8367321" TargetMode="External"/><Relationship Id="rId164" Type="http://schemas.openxmlformats.org/officeDocument/2006/relationships/hyperlink" Target="https://smartcig.avcp.it/SmartCig/preparaDettaglioComunicazioneOS.action?codDettaglioCarnet=8208546" TargetMode="External"/><Relationship Id="rId169" Type="http://schemas.openxmlformats.org/officeDocument/2006/relationships/hyperlink" Target="https://smartcig.avcp.it/SmartCig/preparaDettaglioComunicazioneOS.action?codDettaglioCarnet=8109074" TargetMode="External"/><Relationship Id="rId4" Type="http://schemas.openxmlformats.org/officeDocument/2006/relationships/hyperlink" Target="https://smartcig.avcp.it/SmartCig/preparaDettaglioComunicazioneOS.action?codDettaglioCarnet=13766804" TargetMode="External"/><Relationship Id="rId9" Type="http://schemas.openxmlformats.org/officeDocument/2006/relationships/hyperlink" Target="https://smartcig.avcp.it/SmartCig/preparaDettaglioComunicazioneOS.action?codDettaglioCarnet=13635469" TargetMode="External"/><Relationship Id="rId26" Type="http://schemas.openxmlformats.org/officeDocument/2006/relationships/hyperlink" Target="https://smartcig.avcp.it/SmartCig/preparaDettaglioComunicazioneOS.action?codDettaglioCarnet=13308983" TargetMode="External"/><Relationship Id="rId47" Type="http://schemas.openxmlformats.org/officeDocument/2006/relationships/hyperlink" Target="https://smartcig.avcp.it/SmartCig/preparaDettaglioComunicazioneOS.action?codDettaglioCarnet=12015671" TargetMode="External"/><Relationship Id="rId68" Type="http://schemas.openxmlformats.org/officeDocument/2006/relationships/hyperlink" Target="https://smartcig.avcp.it/SmartCig/preparaDettaglioComunicazioneOS.action?codDettaglioCarnet=11177969" TargetMode="External"/><Relationship Id="rId89" Type="http://schemas.openxmlformats.org/officeDocument/2006/relationships/hyperlink" Target="https://smartcig.avcp.it/SmartCig/preparaDettaglioComunicazioneOS.action?codDettaglioCarnet=10718688" TargetMode="External"/><Relationship Id="rId112" Type="http://schemas.openxmlformats.org/officeDocument/2006/relationships/hyperlink" Target="https://smartcig.avcp.it/SmartCig/preparaDettaglioComunicazioneOS.action?codDettaglioCarnet=9864860" TargetMode="External"/><Relationship Id="rId133" Type="http://schemas.openxmlformats.org/officeDocument/2006/relationships/hyperlink" Target="https://smartcig.avcp.it/SmartCig/preparaDettaglioComunicazioneOS.action?codDettaglioCarnet=8958121" TargetMode="External"/><Relationship Id="rId154" Type="http://schemas.openxmlformats.org/officeDocument/2006/relationships/hyperlink" Target="https://smartcig.avcp.it/SmartCig/preparaDettaglioComunicazioneOS.action?codDettaglioCarnet=8251401" TargetMode="External"/><Relationship Id="rId175" Type="http://schemas.openxmlformats.org/officeDocument/2006/relationships/hyperlink" Target="https://smartcig.avcp.it/SmartCig/preparaDettaglioComunicazioneOS.action?codDettaglioCarnet=7865062" TargetMode="External"/><Relationship Id="rId16" Type="http://schemas.openxmlformats.org/officeDocument/2006/relationships/hyperlink" Target="https://smartcig.avcp.it/SmartCig/preparaDettaglioComunicazioneOS.action?codDettaglioCarnet=13405063" TargetMode="External"/><Relationship Id="rId37" Type="http://schemas.openxmlformats.org/officeDocument/2006/relationships/hyperlink" Target="https://smartcig.avcp.it/SmartCig/preparaDettaglioComunicazioneOS.action?codDettaglioCarnet=12429387" TargetMode="External"/><Relationship Id="rId58" Type="http://schemas.openxmlformats.org/officeDocument/2006/relationships/hyperlink" Target="https://smartcig.avcp.it/SmartCig/preparaDettaglioComunicazioneOS.action?codDettaglioCarnet=11659442" TargetMode="External"/><Relationship Id="rId79" Type="http://schemas.openxmlformats.org/officeDocument/2006/relationships/hyperlink" Target="https://smartcig.avcp.it/SmartCig/preparaDettaglioComunicazioneOS.action?codDettaglioCarnet=10822445" TargetMode="External"/><Relationship Id="rId102" Type="http://schemas.openxmlformats.org/officeDocument/2006/relationships/hyperlink" Target="https://smartcig.avcp.it/SmartCig/preparaDettaglioComunicazioneOS.action?codDettaglioCarnet=10193562" TargetMode="External"/><Relationship Id="rId123" Type="http://schemas.openxmlformats.org/officeDocument/2006/relationships/hyperlink" Target="https://smartcig.avcp.it/SmartCig/preparaDettaglioComunicazioneOS.action?codDettaglioCarnet=9302253" TargetMode="External"/><Relationship Id="rId144" Type="http://schemas.openxmlformats.org/officeDocument/2006/relationships/hyperlink" Target="https://smartcig.avcp.it/SmartCig/preparaDettaglioComunicazioneOS.action?codDettaglioCarnet=8510220" TargetMode="External"/><Relationship Id="rId90" Type="http://schemas.openxmlformats.org/officeDocument/2006/relationships/hyperlink" Target="https://smartcig.avcp.it/SmartCig/preparaDettaglioComunicazioneOS.action?codDettaglioCarnet=10705654" TargetMode="External"/><Relationship Id="rId165" Type="http://schemas.openxmlformats.org/officeDocument/2006/relationships/hyperlink" Target="https://smartcig.avcp.it/SmartCig/preparaDettaglioComunicazioneOS.action?codDettaglioCarnet=8153193" TargetMode="External"/><Relationship Id="rId27" Type="http://schemas.openxmlformats.org/officeDocument/2006/relationships/hyperlink" Target="https://smartcig.avcp.it/SmartCig/preparaDettaglioComunicazioneOS.action?codDettaglioCarnet=13244027" TargetMode="External"/><Relationship Id="rId48" Type="http://schemas.openxmlformats.org/officeDocument/2006/relationships/hyperlink" Target="https://smartcig.avcp.it/SmartCig/preparaDettaglioComunicazioneOS.action?codDettaglioCarnet=12002514" TargetMode="External"/><Relationship Id="rId69" Type="http://schemas.openxmlformats.org/officeDocument/2006/relationships/hyperlink" Target="https://smartcig.avcp.it/SmartCig/preparaDettaglioComunicazioneOS.action?codDettaglioCarnet=11046194" TargetMode="External"/><Relationship Id="rId113" Type="http://schemas.openxmlformats.org/officeDocument/2006/relationships/hyperlink" Target="https://smartcig.avcp.it/SmartCig/preparaDettaglioComunicazioneOS.action?codDettaglioCarnet=9864737" TargetMode="External"/><Relationship Id="rId134" Type="http://schemas.openxmlformats.org/officeDocument/2006/relationships/hyperlink" Target="https://smartcig.avcp.it/SmartCig/preparaDettaglioComunicazioneOS.action?codDettaglioCarnet=8874983" TargetMode="External"/><Relationship Id="rId80" Type="http://schemas.openxmlformats.org/officeDocument/2006/relationships/hyperlink" Target="https://smartcig.avcp.it/SmartCig/preparaDettaglioComunicazioneOS.action?codDettaglioCarnet=10808566" TargetMode="External"/><Relationship Id="rId155" Type="http://schemas.openxmlformats.org/officeDocument/2006/relationships/hyperlink" Target="https://smartcig.avcp.it/SmartCig/preparaDettaglioComunicazioneOS.action?codDettaglioCarnet=8249238" TargetMode="External"/><Relationship Id="rId176" Type="http://schemas.openxmlformats.org/officeDocument/2006/relationships/drawing" Target="../drawings/drawing1.xml"/><Relationship Id="rId17" Type="http://schemas.openxmlformats.org/officeDocument/2006/relationships/hyperlink" Target="https://smartcig.avcp.it/SmartCig/preparaDettaglioComunicazioneOS.action?codDettaglioCarnet=13363005" TargetMode="External"/><Relationship Id="rId38" Type="http://schemas.openxmlformats.org/officeDocument/2006/relationships/hyperlink" Target="https://smartcig.avcp.it/SmartCig/preparaDettaglioComunicazioneOS.action?codDettaglioCarnet=12418769" TargetMode="External"/><Relationship Id="rId59" Type="http://schemas.openxmlformats.org/officeDocument/2006/relationships/hyperlink" Target="https://smartcig.avcp.it/SmartCig/preparaDettaglioComunicazioneOS.action?codDettaglioCarnet=11568186" TargetMode="External"/><Relationship Id="rId103" Type="http://schemas.openxmlformats.org/officeDocument/2006/relationships/hyperlink" Target="https://smartcig.avcp.it/SmartCig/preparaDettaglioComunicazioneOS.action?codDettaglioCarnet=10176513" TargetMode="External"/><Relationship Id="rId124" Type="http://schemas.openxmlformats.org/officeDocument/2006/relationships/hyperlink" Target="https://smartcig.avcp.it/SmartCig/preparaDettaglioComunicazioneOS.action?codDettaglioCarnet=9233953" TargetMode="External"/><Relationship Id="rId70" Type="http://schemas.openxmlformats.org/officeDocument/2006/relationships/hyperlink" Target="https://smartcig.avcp.it/SmartCig/preparaDettaglioComunicazioneOS.action?codDettaglioCarnet=11046028" TargetMode="External"/><Relationship Id="rId91" Type="http://schemas.openxmlformats.org/officeDocument/2006/relationships/hyperlink" Target="https://smartcig.avcp.it/SmartCig/preparaDettaglioComunicazioneOS.action?codDettaglioCarnet=10593855" TargetMode="External"/><Relationship Id="rId145" Type="http://schemas.openxmlformats.org/officeDocument/2006/relationships/hyperlink" Target="https://smartcig.avcp.it/SmartCig/preparaDettaglioComunicazioneOS.action?codDettaglioCarnet=8435795" TargetMode="External"/><Relationship Id="rId166" Type="http://schemas.openxmlformats.org/officeDocument/2006/relationships/hyperlink" Target="https://smartcig.avcp.it/SmartCig/preparaDettaglioComunicazioneOS.action?codDettaglioCarnet=8144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3"/>
  <sheetViews>
    <sheetView topLeftCell="A161" zoomScale="120" zoomScaleNormal="120" workbookViewId="0">
      <selection activeCell="A161" sqref="A161"/>
    </sheetView>
  </sheetViews>
  <sheetFormatPr defaultColWidth="8.7109375" defaultRowHeight="15" x14ac:dyDescent="0.25"/>
  <cols>
    <col min="1" max="1" width="5" style="5" customWidth="1"/>
    <col min="2" max="2" width="14.85546875" customWidth="1"/>
    <col min="3" max="3" width="106" customWidth="1"/>
    <col min="4" max="4" width="10.140625" customWidth="1"/>
  </cols>
  <sheetData>
    <row r="1" spans="1:4" ht="18.75" x14ac:dyDescent="0.3">
      <c r="C1" s="6" t="s">
        <v>0</v>
      </c>
    </row>
    <row r="2" spans="1:4" ht="18.75" x14ac:dyDescent="0.3">
      <c r="C2" s="6"/>
    </row>
    <row r="3" spans="1:4" ht="20.100000000000001" customHeight="1" x14ac:dyDescent="0.25">
      <c r="A3" s="5">
        <v>1</v>
      </c>
      <c r="B3" s="7" t="s">
        <v>1</v>
      </c>
      <c r="C3" s="8" t="s">
        <v>2</v>
      </c>
      <c r="D3" s="8" t="s">
        <v>3</v>
      </c>
    </row>
    <row r="4" spans="1:4" ht="20.100000000000001" customHeight="1" x14ac:dyDescent="0.25">
      <c r="A4" s="5">
        <v>2</v>
      </c>
      <c r="B4" s="9" t="s">
        <v>4</v>
      </c>
      <c r="C4" s="8" t="s">
        <v>5</v>
      </c>
      <c r="D4" s="8" t="s">
        <v>3</v>
      </c>
    </row>
    <row r="5" spans="1:4" ht="20.100000000000001" customHeight="1" x14ac:dyDescent="0.25">
      <c r="A5" s="5">
        <v>3</v>
      </c>
      <c r="B5" s="9" t="s">
        <v>6</v>
      </c>
      <c r="C5" s="8" t="s">
        <v>7</v>
      </c>
      <c r="D5" s="8" t="s">
        <v>3</v>
      </c>
    </row>
    <row r="6" spans="1:4" ht="20.100000000000001" customHeight="1" x14ac:dyDescent="0.25">
      <c r="A6" s="5">
        <v>4</v>
      </c>
      <c r="B6" s="9" t="s">
        <v>8</v>
      </c>
      <c r="C6" s="8" t="s">
        <v>9</v>
      </c>
      <c r="D6" s="8" t="s">
        <v>3</v>
      </c>
    </row>
    <row r="7" spans="1:4" ht="20.100000000000001" customHeight="1" x14ac:dyDescent="0.25">
      <c r="A7" s="5">
        <v>5</v>
      </c>
      <c r="B7" s="9" t="s">
        <v>10</v>
      </c>
      <c r="C7" s="8" t="s">
        <v>11</v>
      </c>
      <c r="D7" s="8" t="s">
        <v>12</v>
      </c>
    </row>
    <row r="8" spans="1:4" ht="20.100000000000001" customHeight="1" x14ac:dyDescent="0.25">
      <c r="A8" s="5">
        <v>6</v>
      </c>
      <c r="B8" s="9" t="s">
        <v>13</v>
      </c>
      <c r="C8" s="8" t="s">
        <v>14</v>
      </c>
      <c r="D8" s="8" t="s">
        <v>12</v>
      </c>
    </row>
    <row r="9" spans="1:4" ht="30" x14ac:dyDescent="0.25">
      <c r="A9" s="5">
        <v>7</v>
      </c>
      <c r="B9" s="9" t="s">
        <v>15</v>
      </c>
      <c r="C9" s="8" t="s">
        <v>16</v>
      </c>
      <c r="D9" s="8" t="s">
        <v>12</v>
      </c>
    </row>
    <row r="10" spans="1:4" ht="20.100000000000001" customHeight="1" x14ac:dyDescent="0.25">
      <c r="A10" s="5">
        <v>8</v>
      </c>
      <c r="B10" s="9" t="s">
        <v>17</v>
      </c>
      <c r="C10" s="8" t="s">
        <v>18</v>
      </c>
      <c r="D10" s="8" t="s">
        <v>19</v>
      </c>
    </row>
    <row r="11" spans="1:4" ht="20.100000000000001" customHeight="1" x14ac:dyDescent="0.25">
      <c r="A11" s="5">
        <v>9</v>
      </c>
      <c r="B11" s="9" t="s">
        <v>20</v>
      </c>
      <c r="C11" s="8" t="s">
        <v>21</v>
      </c>
      <c r="D11" s="8" t="s">
        <v>19</v>
      </c>
    </row>
    <row r="12" spans="1:4" ht="20.100000000000001" customHeight="1" x14ac:dyDescent="0.25">
      <c r="A12" s="5">
        <v>10</v>
      </c>
      <c r="B12" s="9" t="s">
        <v>22</v>
      </c>
      <c r="C12" s="8" t="s">
        <v>23</v>
      </c>
      <c r="D12" s="8" t="s">
        <v>24</v>
      </c>
    </row>
    <row r="13" spans="1:4" ht="20.100000000000001" customHeight="1" x14ac:dyDescent="0.25">
      <c r="A13" s="5">
        <v>11</v>
      </c>
      <c r="B13" s="9" t="s">
        <v>25</v>
      </c>
      <c r="C13" s="8" t="s">
        <v>26</v>
      </c>
      <c r="D13" s="8" t="s">
        <v>27</v>
      </c>
    </row>
    <row r="14" spans="1:4" ht="20.100000000000001" customHeight="1" x14ac:dyDescent="0.25">
      <c r="A14" s="5">
        <v>12</v>
      </c>
      <c r="B14" s="9" t="s">
        <v>28</v>
      </c>
      <c r="C14" s="8" t="s">
        <v>29</v>
      </c>
      <c r="D14" s="8" t="s">
        <v>27</v>
      </c>
    </row>
    <row r="15" spans="1:4" ht="20.100000000000001" customHeight="1" x14ac:dyDescent="0.25">
      <c r="A15" s="5">
        <v>13</v>
      </c>
      <c r="B15" s="9" t="s">
        <v>30</v>
      </c>
      <c r="C15" s="8" t="s">
        <v>31</v>
      </c>
      <c r="D15" s="8" t="s">
        <v>27</v>
      </c>
    </row>
    <row r="16" spans="1:4" ht="20.100000000000001" customHeight="1" x14ac:dyDescent="0.25">
      <c r="A16" s="5">
        <v>14</v>
      </c>
      <c r="B16" s="9" t="s">
        <v>32</v>
      </c>
      <c r="C16" s="8" t="s">
        <v>33</v>
      </c>
      <c r="D16" s="8" t="s">
        <v>27</v>
      </c>
    </row>
    <row r="17" spans="1:4" ht="20.100000000000001" customHeight="1" x14ac:dyDescent="0.25">
      <c r="A17" s="5">
        <v>15</v>
      </c>
      <c r="B17" s="9" t="s">
        <v>34</v>
      </c>
      <c r="C17" s="8" t="s">
        <v>35</v>
      </c>
      <c r="D17" s="8" t="s">
        <v>36</v>
      </c>
    </row>
    <row r="18" spans="1:4" ht="20.100000000000001" customHeight="1" x14ac:dyDescent="0.25">
      <c r="A18" s="5">
        <v>16</v>
      </c>
      <c r="B18" s="9" t="s">
        <v>37</v>
      </c>
      <c r="C18" s="8" t="s">
        <v>38</v>
      </c>
      <c r="D18" s="8" t="s">
        <v>39</v>
      </c>
    </row>
    <row r="19" spans="1:4" ht="20.100000000000001" customHeight="1" x14ac:dyDescent="0.25">
      <c r="A19" s="5">
        <v>17</v>
      </c>
      <c r="B19" s="9" t="s">
        <v>40</v>
      </c>
      <c r="C19" s="8" t="s">
        <v>41</v>
      </c>
      <c r="D19" s="8" t="s">
        <v>42</v>
      </c>
    </row>
    <row r="20" spans="1:4" ht="20.100000000000001" customHeight="1" x14ac:dyDescent="0.25">
      <c r="A20" s="5">
        <v>18</v>
      </c>
      <c r="B20" s="9" t="s">
        <v>43</v>
      </c>
      <c r="C20" s="8" t="s">
        <v>44</v>
      </c>
      <c r="D20" s="8" t="s">
        <v>42</v>
      </c>
    </row>
    <row r="21" spans="1:4" ht="20.100000000000001" customHeight="1" x14ac:dyDescent="0.25">
      <c r="A21" s="5">
        <v>19</v>
      </c>
      <c r="B21" s="9" t="s">
        <v>45</v>
      </c>
      <c r="C21" s="8" t="s">
        <v>46</v>
      </c>
      <c r="D21" s="8" t="s">
        <v>42</v>
      </c>
    </row>
    <row r="22" spans="1:4" ht="20.100000000000001" customHeight="1" x14ac:dyDescent="0.25">
      <c r="A22" s="5">
        <v>20</v>
      </c>
      <c r="B22" s="9" t="s">
        <v>47</v>
      </c>
      <c r="C22" s="8" t="s">
        <v>48</v>
      </c>
      <c r="D22" s="8" t="s">
        <v>42</v>
      </c>
    </row>
    <row r="23" spans="1:4" ht="20.100000000000001" customHeight="1" x14ac:dyDescent="0.25">
      <c r="A23" s="5">
        <v>21</v>
      </c>
      <c r="B23" s="9" t="s">
        <v>49</v>
      </c>
      <c r="C23" s="8" t="s">
        <v>50</v>
      </c>
      <c r="D23" s="8" t="s">
        <v>42</v>
      </c>
    </row>
    <row r="24" spans="1:4" ht="30" x14ac:dyDescent="0.25">
      <c r="A24" s="5">
        <v>22</v>
      </c>
      <c r="B24" s="9" t="s">
        <v>51</v>
      </c>
      <c r="C24" s="8" t="s">
        <v>52</v>
      </c>
      <c r="D24" s="8" t="s">
        <v>42</v>
      </c>
    </row>
    <row r="25" spans="1:4" ht="20.100000000000001" customHeight="1" x14ac:dyDescent="0.25">
      <c r="A25" s="5">
        <v>23</v>
      </c>
      <c r="B25" s="9" t="s">
        <v>53</v>
      </c>
      <c r="C25" s="8" t="s">
        <v>54</v>
      </c>
      <c r="D25" s="8" t="s">
        <v>42</v>
      </c>
    </row>
    <row r="26" spans="1:4" ht="20.100000000000001" customHeight="1" x14ac:dyDescent="0.25">
      <c r="A26" s="5">
        <v>24</v>
      </c>
      <c r="B26" s="9" t="s">
        <v>55</v>
      </c>
      <c r="C26" s="8" t="s">
        <v>56</v>
      </c>
      <c r="D26" s="8" t="s">
        <v>42</v>
      </c>
    </row>
    <row r="27" spans="1:4" ht="20.100000000000001" customHeight="1" x14ac:dyDescent="0.25">
      <c r="A27" s="5">
        <v>25</v>
      </c>
      <c r="B27" s="9" t="s">
        <v>57</v>
      </c>
      <c r="C27" s="8" t="s">
        <v>58</v>
      </c>
      <c r="D27" s="8" t="s">
        <v>42</v>
      </c>
    </row>
    <row r="28" spans="1:4" ht="20.100000000000001" customHeight="1" x14ac:dyDescent="0.25">
      <c r="A28" s="5">
        <v>26</v>
      </c>
      <c r="B28" s="9" t="s">
        <v>59</v>
      </c>
      <c r="C28" s="8" t="s">
        <v>60</v>
      </c>
      <c r="D28" s="8" t="s">
        <v>61</v>
      </c>
    </row>
    <row r="29" spans="1:4" ht="20.100000000000001" customHeight="1" x14ac:dyDescent="0.25">
      <c r="A29" s="5">
        <v>27</v>
      </c>
      <c r="B29" s="9" t="s">
        <v>62</v>
      </c>
      <c r="C29" s="8" t="s">
        <v>63</v>
      </c>
      <c r="D29" s="8" t="s">
        <v>64</v>
      </c>
    </row>
    <row r="30" spans="1:4" ht="20.100000000000001" customHeight="1" x14ac:dyDescent="0.25">
      <c r="A30" s="5">
        <v>28</v>
      </c>
      <c r="B30" s="9" t="s">
        <v>65</v>
      </c>
      <c r="C30" s="8" t="s">
        <v>66</v>
      </c>
      <c r="D30" s="8" t="s">
        <v>67</v>
      </c>
    </row>
    <row r="31" spans="1:4" ht="20.100000000000001" customHeight="1" x14ac:dyDescent="0.25">
      <c r="A31" s="5">
        <v>29</v>
      </c>
      <c r="B31" s="9" t="s">
        <v>68</v>
      </c>
      <c r="C31" s="8" t="s">
        <v>69</v>
      </c>
      <c r="D31" s="8" t="s">
        <v>70</v>
      </c>
    </row>
    <row r="32" spans="1:4" ht="20.100000000000001" customHeight="1" x14ac:dyDescent="0.25">
      <c r="A32" s="5">
        <v>30</v>
      </c>
      <c r="B32" s="9" t="s">
        <v>71</v>
      </c>
      <c r="C32" s="8" t="s">
        <v>72</v>
      </c>
      <c r="D32" s="8" t="s">
        <v>70</v>
      </c>
    </row>
    <row r="33" spans="1:4" ht="20.100000000000001" customHeight="1" x14ac:dyDescent="0.25">
      <c r="A33" s="5">
        <v>31</v>
      </c>
      <c r="B33" s="9" t="s">
        <v>73</v>
      </c>
      <c r="C33" s="8" t="s">
        <v>74</v>
      </c>
      <c r="D33" s="8" t="s">
        <v>75</v>
      </c>
    </row>
    <row r="34" spans="1:4" ht="20.100000000000001" customHeight="1" x14ac:dyDescent="0.25">
      <c r="A34" s="5">
        <v>32</v>
      </c>
      <c r="B34" s="9" t="s">
        <v>76</v>
      </c>
      <c r="C34" s="8" t="s">
        <v>77</v>
      </c>
      <c r="D34" s="8" t="s">
        <v>78</v>
      </c>
    </row>
    <row r="35" spans="1:4" ht="20.100000000000001" customHeight="1" x14ac:dyDescent="0.25">
      <c r="A35" s="5">
        <v>33</v>
      </c>
      <c r="B35" s="9" t="s">
        <v>79</v>
      </c>
      <c r="C35" s="8" t="s">
        <v>80</v>
      </c>
      <c r="D35" s="8" t="s">
        <v>81</v>
      </c>
    </row>
    <row r="36" spans="1:4" ht="20.100000000000001" customHeight="1" x14ac:dyDescent="0.25">
      <c r="A36" s="5">
        <v>34</v>
      </c>
      <c r="B36" s="9" t="s">
        <v>82</v>
      </c>
      <c r="C36" s="8" t="s">
        <v>83</v>
      </c>
      <c r="D36" s="8" t="s">
        <v>84</v>
      </c>
    </row>
    <row r="37" spans="1:4" ht="20.100000000000001" customHeight="1" x14ac:dyDescent="0.25">
      <c r="A37" s="5">
        <v>35</v>
      </c>
      <c r="B37" s="9" t="s">
        <v>85</v>
      </c>
      <c r="C37" s="8" t="s">
        <v>58</v>
      </c>
      <c r="D37" s="8" t="s">
        <v>86</v>
      </c>
    </row>
    <row r="38" spans="1:4" ht="20.100000000000001" customHeight="1" x14ac:dyDescent="0.25">
      <c r="A38" s="5">
        <v>36</v>
      </c>
      <c r="B38" s="9" t="s">
        <v>87</v>
      </c>
      <c r="C38" s="8" t="s">
        <v>88</v>
      </c>
      <c r="D38" s="8" t="s">
        <v>86</v>
      </c>
    </row>
    <row r="39" spans="1:4" ht="20.100000000000001" customHeight="1" x14ac:dyDescent="0.25">
      <c r="A39" s="5">
        <v>37</v>
      </c>
      <c r="B39" s="9" t="s">
        <v>89</v>
      </c>
      <c r="C39" s="8" t="s">
        <v>90</v>
      </c>
      <c r="D39" s="8" t="s">
        <v>86</v>
      </c>
    </row>
    <row r="40" spans="1:4" ht="20.100000000000001" customHeight="1" x14ac:dyDescent="0.25">
      <c r="A40" s="5">
        <v>38</v>
      </c>
      <c r="B40" s="9" t="s">
        <v>91</v>
      </c>
      <c r="C40" s="8" t="s">
        <v>92</v>
      </c>
      <c r="D40" s="8" t="s">
        <v>93</v>
      </c>
    </row>
    <row r="41" spans="1:4" ht="20.100000000000001" customHeight="1" x14ac:dyDescent="0.25">
      <c r="A41" s="5">
        <v>39</v>
      </c>
      <c r="B41" s="9" t="s">
        <v>94</v>
      </c>
      <c r="C41" s="8" t="s">
        <v>95</v>
      </c>
      <c r="D41" s="8" t="s">
        <v>93</v>
      </c>
    </row>
    <row r="42" spans="1:4" ht="30" x14ac:dyDescent="0.25">
      <c r="A42" s="5">
        <v>40</v>
      </c>
      <c r="B42" s="9" t="s">
        <v>96</v>
      </c>
      <c r="C42" s="8" t="s">
        <v>97</v>
      </c>
      <c r="D42" s="8" t="s">
        <v>98</v>
      </c>
    </row>
    <row r="43" spans="1:4" ht="20.100000000000001" customHeight="1" x14ac:dyDescent="0.25">
      <c r="A43" s="5">
        <v>41</v>
      </c>
      <c r="B43" s="9" t="s">
        <v>99</v>
      </c>
      <c r="C43" s="8" t="s">
        <v>72</v>
      </c>
      <c r="D43" s="8" t="s">
        <v>100</v>
      </c>
    </row>
    <row r="44" spans="1:4" ht="20.100000000000001" customHeight="1" x14ac:dyDescent="0.25">
      <c r="A44" s="5">
        <v>42</v>
      </c>
      <c r="B44" s="9" t="s">
        <v>101</v>
      </c>
      <c r="C44" s="8" t="s">
        <v>102</v>
      </c>
      <c r="D44" s="8" t="s">
        <v>103</v>
      </c>
    </row>
    <row r="45" spans="1:4" ht="20.100000000000001" customHeight="1" x14ac:dyDescent="0.25">
      <c r="A45" s="5">
        <v>43</v>
      </c>
      <c r="B45" s="9" t="s">
        <v>104</v>
      </c>
      <c r="C45" s="8" t="s">
        <v>105</v>
      </c>
      <c r="D45" s="8" t="s">
        <v>106</v>
      </c>
    </row>
    <row r="46" spans="1:4" ht="30" x14ac:dyDescent="0.25">
      <c r="A46" s="5">
        <v>44</v>
      </c>
      <c r="B46" s="9" t="s">
        <v>107</v>
      </c>
      <c r="C46" s="8" t="s">
        <v>108</v>
      </c>
      <c r="D46" s="8" t="s">
        <v>109</v>
      </c>
    </row>
    <row r="47" spans="1:4" ht="20.100000000000001" customHeight="1" x14ac:dyDescent="0.25">
      <c r="A47" s="5">
        <v>45</v>
      </c>
      <c r="B47" s="9" t="s">
        <v>110</v>
      </c>
      <c r="C47" s="8" t="s">
        <v>111</v>
      </c>
      <c r="D47" s="8" t="s">
        <v>112</v>
      </c>
    </row>
    <row r="48" spans="1:4" ht="20.100000000000001" customHeight="1" x14ac:dyDescent="0.25">
      <c r="A48" s="5">
        <v>46</v>
      </c>
      <c r="B48" s="9" t="s">
        <v>113</v>
      </c>
      <c r="C48" s="8" t="s">
        <v>114</v>
      </c>
      <c r="D48" s="8" t="s">
        <v>115</v>
      </c>
    </row>
    <row r="49" spans="1:4" ht="20.100000000000001" customHeight="1" x14ac:dyDescent="0.25">
      <c r="A49" s="5">
        <v>47</v>
      </c>
      <c r="B49" s="9" t="s">
        <v>116</v>
      </c>
      <c r="C49" s="8" t="s">
        <v>117</v>
      </c>
      <c r="D49" s="8" t="s">
        <v>115</v>
      </c>
    </row>
    <row r="50" spans="1:4" ht="20.100000000000001" customHeight="1" x14ac:dyDescent="0.25">
      <c r="A50" s="5">
        <v>48</v>
      </c>
      <c r="B50" s="9" t="s">
        <v>118</v>
      </c>
      <c r="C50" s="8" t="s">
        <v>119</v>
      </c>
      <c r="D50" s="8" t="s">
        <v>120</v>
      </c>
    </row>
    <row r="51" spans="1:4" ht="20.100000000000001" customHeight="1" x14ac:dyDescent="0.25">
      <c r="A51" s="5">
        <v>49</v>
      </c>
      <c r="B51" s="9" t="s">
        <v>121</v>
      </c>
      <c r="C51" s="8" t="s">
        <v>122</v>
      </c>
      <c r="D51" s="8" t="s">
        <v>120</v>
      </c>
    </row>
    <row r="52" spans="1:4" ht="20.100000000000001" customHeight="1" x14ac:dyDescent="0.25">
      <c r="A52" s="5">
        <v>50</v>
      </c>
      <c r="B52" s="9" t="s">
        <v>123</v>
      </c>
      <c r="C52" s="8" t="s">
        <v>124</v>
      </c>
      <c r="D52" s="8" t="s">
        <v>125</v>
      </c>
    </row>
    <row r="53" spans="1:4" ht="20.100000000000001" customHeight="1" x14ac:dyDescent="0.25">
      <c r="A53" s="5">
        <v>51</v>
      </c>
      <c r="B53" s="9" t="s">
        <v>126</v>
      </c>
      <c r="C53" s="8" t="s">
        <v>127</v>
      </c>
      <c r="D53" s="8" t="s">
        <v>125</v>
      </c>
    </row>
    <row r="54" spans="1:4" ht="20.100000000000001" customHeight="1" x14ac:dyDescent="0.25">
      <c r="A54" s="5">
        <v>52</v>
      </c>
      <c r="B54" s="9" t="s">
        <v>128</v>
      </c>
      <c r="C54" s="8" t="s">
        <v>77</v>
      </c>
      <c r="D54" s="8" t="s">
        <v>125</v>
      </c>
    </row>
    <row r="55" spans="1:4" ht="20.100000000000001" customHeight="1" x14ac:dyDescent="0.25">
      <c r="A55" s="5">
        <v>53</v>
      </c>
      <c r="B55" s="9" t="s">
        <v>129</v>
      </c>
      <c r="C55" s="8" t="s">
        <v>130</v>
      </c>
      <c r="D55" s="8" t="s">
        <v>125</v>
      </c>
    </row>
    <row r="56" spans="1:4" ht="20.100000000000001" customHeight="1" x14ac:dyDescent="0.25">
      <c r="A56" s="5">
        <v>54</v>
      </c>
      <c r="B56" s="9" t="s">
        <v>131</v>
      </c>
      <c r="C56" s="8" t="s">
        <v>114</v>
      </c>
      <c r="D56" s="8" t="s">
        <v>132</v>
      </c>
    </row>
    <row r="57" spans="1:4" ht="30" x14ac:dyDescent="0.25">
      <c r="A57" s="5">
        <v>55</v>
      </c>
      <c r="B57" s="9" t="s">
        <v>133</v>
      </c>
      <c r="C57" s="8" t="s">
        <v>134</v>
      </c>
      <c r="D57" s="8" t="s">
        <v>135</v>
      </c>
    </row>
    <row r="58" spans="1:4" ht="20.100000000000001" customHeight="1" x14ac:dyDescent="0.25">
      <c r="A58" s="5">
        <v>56</v>
      </c>
      <c r="B58" s="9" t="s">
        <v>136</v>
      </c>
      <c r="C58" s="8" t="s">
        <v>137</v>
      </c>
      <c r="D58" s="8" t="s">
        <v>135</v>
      </c>
    </row>
    <row r="59" spans="1:4" ht="20.100000000000001" customHeight="1" x14ac:dyDescent="0.25">
      <c r="A59" s="5">
        <v>57</v>
      </c>
      <c r="B59" s="9" t="s">
        <v>138</v>
      </c>
      <c r="C59" s="8" t="s">
        <v>139</v>
      </c>
      <c r="D59" s="8" t="s">
        <v>140</v>
      </c>
    </row>
    <row r="60" spans="1:4" ht="20.100000000000001" customHeight="1" x14ac:dyDescent="0.25">
      <c r="A60" s="5">
        <v>58</v>
      </c>
      <c r="B60" s="9" t="s">
        <v>141</v>
      </c>
      <c r="C60" s="8" t="s">
        <v>142</v>
      </c>
      <c r="D60" s="8" t="s">
        <v>140</v>
      </c>
    </row>
    <row r="61" spans="1:4" ht="20.100000000000001" customHeight="1" x14ac:dyDescent="0.25">
      <c r="A61" s="5">
        <v>59</v>
      </c>
      <c r="B61" s="9" t="s">
        <v>143</v>
      </c>
      <c r="C61" s="8" t="s">
        <v>144</v>
      </c>
      <c r="D61" s="8" t="s">
        <v>145</v>
      </c>
    </row>
    <row r="62" spans="1:4" ht="20.100000000000001" customHeight="1" x14ac:dyDescent="0.25">
      <c r="A62" s="5">
        <v>60</v>
      </c>
      <c r="B62" s="9" t="s">
        <v>146</v>
      </c>
      <c r="C62" s="8" t="s">
        <v>72</v>
      </c>
      <c r="D62" s="8" t="s">
        <v>147</v>
      </c>
    </row>
    <row r="63" spans="1:4" ht="20.100000000000001" customHeight="1" x14ac:dyDescent="0.25">
      <c r="A63" s="5">
        <v>61</v>
      </c>
      <c r="B63" s="9" t="s">
        <v>148</v>
      </c>
      <c r="C63" s="8" t="s">
        <v>29</v>
      </c>
      <c r="D63" s="8" t="s">
        <v>149</v>
      </c>
    </row>
    <row r="64" spans="1:4" ht="20.100000000000001" customHeight="1" x14ac:dyDescent="0.25">
      <c r="A64" s="5">
        <v>62</v>
      </c>
      <c r="B64" s="9" t="s">
        <v>150</v>
      </c>
      <c r="C64" s="8" t="s">
        <v>151</v>
      </c>
      <c r="D64" s="8" t="s">
        <v>152</v>
      </c>
    </row>
    <row r="65" spans="1:4" ht="20.100000000000001" customHeight="1" x14ac:dyDescent="0.25">
      <c r="A65" s="5">
        <v>63</v>
      </c>
      <c r="B65" s="9" t="s">
        <v>153</v>
      </c>
      <c r="C65" s="8" t="s">
        <v>58</v>
      </c>
      <c r="D65" s="8" t="s">
        <v>154</v>
      </c>
    </row>
    <row r="66" spans="1:4" ht="30" x14ac:dyDescent="0.25">
      <c r="A66" s="5">
        <v>64</v>
      </c>
      <c r="B66" s="9" t="s">
        <v>155</v>
      </c>
      <c r="C66" s="8" t="s">
        <v>156</v>
      </c>
      <c r="D66" s="8" t="s">
        <v>157</v>
      </c>
    </row>
    <row r="67" spans="1:4" ht="30" x14ac:dyDescent="0.25">
      <c r="A67" s="5">
        <v>65</v>
      </c>
      <c r="B67" s="9" t="s">
        <v>158</v>
      </c>
      <c r="C67" s="8" t="s">
        <v>159</v>
      </c>
      <c r="D67" s="8" t="s">
        <v>160</v>
      </c>
    </row>
    <row r="68" spans="1:4" ht="20.100000000000001" customHeight="1" x14ac:dyDescent="0.25">
      <c r="A68" s="5">
        <v>66</v>
      </c>
      <c r="B68" s="9" t="s">
        <v>161</v>
      </c>
      <c r="C68" s="8" t="s">
        <v>162</v>
      </c>
      <c r="D68" s="8" t="s">
        <v>163</v>
      </c>
    </row>
    <row r="69" spans="1:4" ht="20.100000000000001" customHeight="1" x14ac:dyDescent="0.25">
      <c r="A69" s="5">
        <v>67</v>
      </c>
      <c r="B69" s="9" t="s">
        <v>164</v>
      </c>
      <c r="C69" s="8" t="s">
        <v>165</v>
      </c>
      <c r="D69" s="8" t="s">
        <v>163</v>
      </c>
    </row>
    <row r="70" spans="1:4" ht="20.100000000000001" customHeight="1" x14ac:dyDescent="0.25">
      <c r="A70" s="5">
        <v>68</v>
      </c>
      <c r="B70" s="9" t="s">
        <v>166</v>
      </c>
      <c r="C70" s="8" t="s">
        <v>167</v>
      </c>
      <c r="D70" s="8" t="s">
        <v>163</v>
      </c>
    </row>
    <row r="71" spans="1:4" ht="20.100000000000001" customHeight="1" x14ac:dyDescent="0.25">
      <c r="A71" s="5">
        <v>69</v>
      </c>
      <c r="B71" s="9" t="s">
        <v>168</v>
      </c>
      <c r="C71" s="8" t="s">
        <v>169</v>
      </c>
      <c r="D71" s="8" t="s">
        <v>170</v>
      </c>
    </row>
    <row r="72" spans="1:4" ht="20.100000000000001" customHeight="1" x14ac:dyDescent="0.25">
      <c r="A72" s="5">
        <v>70</v>
      </c>
      <c r="B72" s="9" t="s">
        <v>171</v>
      </c>
      <c r="C72" s="8" t="s">
        <v>172</v>
      </c>
      <c r="D72" s="8" t="s">
        <v>170</v>
      </c>
    </row>
    <row r="73" spans="1:4" ht="20.100000000000001" customHeight="1" x14ac:dyDescent="0.25">
      <c r="A73" s="5">
        <v>71</v>
      </c>
      <c r="B73" s="9" t="s">
        <v>173</v>
      </c>
      <c r="C73" s="8" t="s">
        <v>174</v>
      </c>
      <c r="D73" s="8" t="s">
        <v>175</v>
      </c>
    </row>
    <row r="74" spans="1:4" ht="20.100000000000001" customHeight="1" x14ac:dyDescent="0.25">
      <c r="A74" s="5">
        <v>72</v>
      </c>
      <c r="B74" s="9" t="s">
        <v>176</v>
      </c>
      <c r="C74" s="8" t="s">
        <v>177</v>
      </c>
      <c r="D74" s="8" t="s">
        <v>175</v>
      </c>
    </row>
    <row r="75" spans="1:4" ht="20.100000000000001" customHeight="1" x14ac:dyDescent="0.25">
      <c r="A75" s="5">
        <v>73</v>
      </c>
      <c r="B75" s="9" t="s">
        <v>178</v>
      </c>
      <c r="C75" s="8" t="s">
        <v>179</v>
      </c>
      <c r="D75" s="8" t="s">
        <v>175</v>
      </c>
    </row>
    <row r="76" spans="1:4" ht="20.100000000000001" customHeight="1" x14ac:dyDescent="0.25">
      <c r="A76" s="5">
        <v>74</v>
      </c>
      <c r="B76" s="9" t="s">
        <v>180</v>
      </c>
      <c r="C76" s="8" t="s">
        <v>181</v>
      </c>
      <c r="D76" s="8" t="s">
        <v>182</v>
      </c>
    </row>
    <row r="77" spans="1:4" ht="20.100000000000001" customHeight="1" x14ac:dyDescent="0.25">
      <c r="A77" s="5">
        <v>75</v>
      </c>
      <c r="B77" s="9" t="s">
        <v>183</v>
      </c>
      <c r="C77" s="8" t="s">
        <v>184</v>
      </c>
      <c r="D77" s="8" t="s">
        <v>182</v>
      </c>
    </row>
    <row r="78" spans="1:4" ht="30" x14ac:dyDescent="0.25">
      <c r="A78" s="5">
        <v>76</v>
      </c>
      <c r="B78" s="9" t="s">
        <v>185</v>
      </c>
      <c r="C78" s="8" t="s">
        <v>186</v>
      </c>
      <c r="D78" s="8" t="s">
        <v>187</v>
      </c>
    </row>
    <row r="79" spans="1:4" ht="20.100000000000001" customHeight="1" x14ac:dyDescent="0.25">
      <c r="A79" s="5">
        <v>77</v>
      </c>
      <c r="B79" s="9" t="s">
        <v>188</v>
      </c>
      <c r="C79" s="8" t="s">
        <v>189</v>
      </c>
      <c r="D79" s="8" t="s">
        <v>187</v>
      </c>
    </row>
    <row r="80" spans="1:4" ht="20.100000000000001" customHeight="1" x14ac:dyDescent="0.25">
      <c r="A80" s="5">
        <v>78</v>
      </c>
      <c r="B80" s="9" t="s">
        <v>190</v>
      </c>
      <c r="C80" s="8" t="s">
        <v>191</v>
      </c>
      <c r="D80" s="8" t="s">
        <v>187</v>
      </c>
    </row>
    <row r="81" spans="1:4" ht="20.100000000000001" customHeight="1" x14ac:dyDescent="0.25">
      <c r="A81" s="5">
        <v>79</v>
      </c>
      <c r="B81" s="9" t="s">
        <v>192</v>
      </c>
      <c r="C81" s="8" t="s">
        <v>193</v>
      </c>
      <c r="D81" s="8" t="s">
        <v>194</v>
      </c>
    </row>
    <row r="82" spans="1:4" ht="30" x14ac:dyDescent="0.25">
      <c r="A82" s="5">
        <v>80</v>
      </c>
      <c r="B82" s="9" t="s">
        <v>195</v>
      </c>
      <c r="C82" s="8" t="s">
        <v>196</v>
      </c>
      <c r="D82" s="8" t="s">
        <v>197</v>
      </c>
    </row>
    <row r="83" spans="1:4" ht="30" x14ac:dyDescent="0.25">
      <c r="A83" s="5">
        <v>81</v>
      </c>
      <c r="B83" s="9" t="s">
        <v>198</v>
      </c>
      <c r="C83" s="8" t="s">
        <v>199</v>
      </c>
      <c r="D83" s="8" t="s">
        <v>197</v>
      </c>
    </row>
    <row r="84" spans="1:4" ht="20.100000000000001" customHeight="1" x14ac:dyDescent="0.25">
      <c r="A84" s="5">
        <v>82</v>
      </c>
      <c r="B84" s="9" t="s">
        <v>200</v>
      </c>
      <c r="C84" s="8" t="s">
        <v>137</v>
      </c>
      <c r="D84" s="8" t="s">
        <v>197</v>
      </c>
    </row>
    <row r="85" spans="1:4" ht="30" x14ac:dyDescent="0.25">
      <c r="A85" s="5">
        <v>83</v>
      </c>
      <c r="B85" s="9" t="s">
        <v>201</v>
      </c>
      <c r="C85" s="8" t="s">
        <v>202</v>
      </c>
      <c r="D85" s="8" t="s">
        <v>203</v>
      </c>
    </row>
    <row r="86" spans="1:4" ht="30" x14ac:dyDescent="0.25">
      <c r="A86" s="5">
        <v>84</v>
      </c>
      <c r="B86" s="9" t="s">
        <v>204</v>
      </c>
      <c r="C86" s="8" t="s">
        <v>205</v>
      </c>
      <c r="D86" s="8" t="s">
        <v>203</v>
      </c>
    </row>
    <row r="87" spans="1:4" ht="20.100000000000001" customHeight="1" x14ac:dyDescent="0.25">
      <c r="A87" s="5">
        <v>85</v>
      </c>
      <c r="B87" s="9" t="s">
        <v>206</v>
      </c>
      <c r="C87" s="8" t="s">
        <v>207</v>
      </c>
      <c r="D87" s="8" t="s">
        <v>203</v>
      </c>
    </row>
    <row r="88" spans="1:4" ht="20.100000000000001" customHeight="1" x14ac:dyDescent="0.25">
      <c r="A88" s="5">
        <v>86</v>
      </c>
      <c r="B88" s="9" t="s">
        <v>208</v>
      </c>
      <c r="C88" s="8" t="s">
        <v>209</v>
      </c>
      <c r="D88" s="8" t="s">
        <v>203</v>
      </c>
    </row>
    <row r="89" spans="1:4" ht="20.100000000000001" customHeight="1" x14ac:dyDescent="0.25">
      <c r="A89" s="5">
        <v>87</v>
      </c>
      <c r="B89" s="9" t="s">
        <v>210</v>
      </c>
      <c r="C89" s="8" t="s">
        <v>211</v>
      </c>
      <c r="D89" s="8" t="s">
        <v>203</v>
      </c>
    </row>
    <row r="90" spans="1:4" ht="20.100000000000001" customHeight="1" x14ac:dyDescent="0.25">
      <c r="A90" s="5">
        <v>88</v>
      </c>
      <c r="B90" s="9" t="s">
        <v>212</v>
      </c>
      <c r="C90" s="8" t="s">
        <v>213</v>
      </c>
      <c r="D90" s="8" t="s">
        <v>203</v>
      </c>
    </row>
    <row r="91" spans="1:4" ht="20.100000000000001" customHeight="1" x14ac:dyDescent="0.25">
      <c r="A91" s="5">
        <v>89</v>
      </c>
      <c r="B91" s="9" t="s">
        <v>214</v>
      </c>
      <c r="C91" s="8" t="s">
        <v>215</v>
      </c>
      <c r="D91" s="8" t="s">
        <v>203</v>
      </c>
    </row>
    <row r="92" spans="1:4" ht="20.100000000000001" customHeight="1" x14ac:dyDescent="0.25">
      <c r="A92" s="5">
        <v>90</v>
      </c>
      <c r="B92" s="9" t="s">
        <v>216</v>
      </c>
      <c r="C92" s="8" t="s">
        <v>217</v>
      </c>
      <c r="D92" s="8" t="s">
        <v>218</v>
      </c>
    </row>
    <row r="93" spans="1:4" ht="20.100000000000001" customHeight="1" x14ac:dyDescent="0.25">
      <c r="A93" s="5">
        <v>91</v>
      </c>
      <c r="B93" s="9" t="s">
        <v>219</v>
      </c>
      <c r="C93" s="8" t="s">
        <v>220</v>
      </c>
      <c r="D93" s="8" t="s">
        <v>221</v>
      </c>
    </row>
    <row r="94" spans="1:4" ht="20.100000000000001" customHeight="1" x14ac:dyDescent="0.25">
      <c r="A94" s="5">
        <v>92</v>
      </c>
      <c r="B94" s="9" t="s">
        <v>222</v>
      </c>
      <c r="C94" s="8" t="s">
        <v>223</v>
      </c>
      <c r="D94" s="8" t="s">
        <v>224</v>
      </c>
    </row>
    <row r="95" spans="1:4" ht="30" x14ac:dyDescent="0.25">
      <c r="A95" s="5">
        <v>93</v>
      </c>
      <c r="B95" s="9" t="s">
        <v>225</v>
      </c>
      <c r="C95" s="8" t="s">
        <v>226</v>
      </c>
      <c r="D95" s="8" t="s">
        <v>224</v>
      </c>
    </row>
    <row r="96" spans="1:4" ht="20.100000000000001" customHeight="1" x14ac:dyDescent="0.25">
      <c r="A96" s="5">
        <v>94</v>
      </c>
      <c r="B96" s="9" t="s">
        <v>227</v>
      </c>
      <c r="C96" s="8" t="s">
        <v>228</v>
      </c>
      <c r="D96" s="8" t="s">
        <v>229</v>
      </c>
    </row>
    <row r="97" spans="1:4" ht="20.100000000000001" customHeight="1" x14ac:dyDescent="0.25">
      <c r="A97" s="5">
        <v>95</v>
      </c>
      <c r="B97" s="9" t="s">
        <v>230</v>
      </c>
      <c r="C97" s="8" t="s">
        <v>231</v>
      </c>
      <c r="D97" s="8" t="s">
        <v>232</v>
      </c>
    </row>
    <row r="98" spans="1:4" ht="20.100000000000001" customHeight="1" x14ac:dyDescent="0.25">
      <c r="A98" s="5">
        <v>96</v>
      </c>
      <c r="B98" s="9" t="s">
        <v>233</v>
      </c>
      <c r="C98" s="8" t="s">
        <v>234</v>
      </c>
      <c r="D98" s="8" t="s">
        <v>235</v>
      </c>
    </row>
    <row r="99" spans="1:4" ht="20.100000000000001" customHeight="1" x14ac:dyDescent="0.25">
      <c r="A99" s="5">
        <v>97</v>
      </c>
      <c r="B99" s="9" t="s">
        <v>236</v>
      </c>
      <c r="C99" s="8" t="s">
        <v>237</v>
      </c>
      <c r="D99" s="8" t="s">
        <v>238</v>
      </c>
    </row>
    <row r="100" spans="1:4" ht="20.100000000000001" customHeight="1" x14ac:dyDescent="0.25">
      <c r="A100" s="5">
        <v>98</v>
      </c>
      <c r="B100" s="9" t="s">
        <v>239</v>
      </c>
      <c r="C100" s="8" t="s">
        <v>240</v>
      </c>
      <c r="D100" s="8" t="s">
        <v>241</v>
      </c>
    </row>
    <row r="101" spans="1:4" ht="20.100000000000001" customHeight="1" x14ac:dyDescent="0.25">
      <c r="A101" s="5">
        <v>99</v>
      </c>
      <c r="B101" s="9" t="s">
        <v>242</v>
      </c>
      <c r="C101" s="8" t="s">
        <v>243</v>
      </c>
      <c r="D101" s="8" t="s">
        <v>244</v>
      </c>
    </row>
    <row r="102" spans="1:4" ht="20.100000000000001" customHeight="1" x14ac:dyDescent="0.25">
      <c r="A102" s="5">
        <v>100</v>
      </c>
      <c r="B102" s="9" t="s">
        <v>245</v>
      </c>
      <c r="C102" s="8" t="s">
        <v>246</v>
      </c>
      <c r="D102" s="8" t="s">
        <v>244</v>
      </c>
    </row>
    <row r="103" spans="1:4" ht="20.100000000000001" customHeight="1" x14ac:dyDescent="0.25">
      <c r="A103" s="5">
        <v>101</v>
      </c>
      <c r="B103" s="9" t="s">
        <v>247</v>
      </c>
      <c r="C103" s="8" t="s">
        <v>248</v>
      </c>
      <c r="D103" s="8" t="s">
        <v>249</v>
      </c>
    </row>
    <row r="104" spans="1:4" ht="20.100000000000001" customHeight="1" x14ac:dyDescent="0.25">
      <c r="A104" s="5">
        <v>102</v>
      </c>
      <c r="B104" s="9" t="s">
        <v>250</v>
      </c>
      <c r="C104" s="8" t="s">
        <v>63</v>
      </c>
      <c r="D104" s="8" t="s">
        <v>251</v>
      </c>
    </row>
    <row r="105" spans="1:4" ht="20.100000000000001" customHeight="1" x14ac:dyDescent="0.25">
      <c r="A105" s="5">
        <v>103</v>
      </c>
      <c r="B105" s="9" t="s">
        <v>252</v>
      </c>
      <c r="C105" s="8" t="s">
        <v>253</v>
      </c>
      <c r="D105" s="8" t="s">
        <v>254</v>
      </c>
    </row>
    <row r="106" spans="1:4" ht="20.100000000000001" customHeight="1" x14ac:dyDescent="0.25">
      <c r="A106" s="5">
        <v>104</v>
      </c>
      <c r="B106" s="9" t="s">
        <v>255</v>
      </c>
      <c r="C106" s="8" t="s">
        <v>256</v>
      </c>
      <c r="D106" s="8" t="s">
        <v>254</v>
      </c>
    </row>
    <row r="107" spans="1:4" ht="20.100000000000001" customHeight="1" x14ac:dyDescent="0.25">
      <c r="A107" s="5">
        <v>105</v>
      </c>
      <c r="B107" s="9" t="s">
        <v>257</v>
      </c>
      <c r="C107" s="8" t="s">
        <v>144</v>
      </c>
      <c r="D107" s="8" t="s">
        <v>258</v>
      </c>
    </row>
    <row r="108" spans="1:4" ht="20.100000000000001" customHeight="1" x14ac:dyDescent="0.25">
      <c r="A108" s="5">
        <v>106</v>
      </c>
      <c r="B108" s="9" t="s">
        <v>259</v>
      </c>
      <c r="C108" s="8" t="s">
        <v>137</v>
      </c>
      <c r="D108" s="8" t="s">
        <v>260</v>
      </c>
    </row>
    <row r="109" spans="1:4" ht="20.100000000000001" customHeight="1" x14ac:dyDescent="0.25">
      <c r="A109" s="5">
        <v>107</v>
      </c>
      <c r="B109" s="9" t="s">
        <v>261</v>
      </c>
      <c r="C109" s="8" t="s">
        <v>262</v>
      </c>
      <c r="D109" s="8" t="s">
        <v>263</v>
      </c>
    </row>
    <row r="110" spans="1:4" ht="20.100000000000001" customHeight="1" x14ac:dyDescent="0.25">
      <c r="A110" s="5">
        <v>108</v>
      </c>
      <c r="B110" s="9" t="s">
        <v>264</v>
      </c>
      <c r="C110" s="8" t="s">
        <v>265</v>
      </c>
      <c r="D110" s="8" t="s">
        <v>263</v>
      </c>
    </row>
    <row r="111" spans="1:4" ht="20.100000000000001" customHeight="1" x14ac:dyDescent="0.25">
      <c r="A111" s="5">
        <v>109</v>
      </c>
      <c r="B111" s="9" t="s">
        <v>266</v>
      </c>
      <c r="C111" s="8" t="s">
        <v>267</v>
      </c>
      <c r="D111" s="8" t="s">
        <v>263</v>
      </c>
    </row>
    <row r="112" spans="1:4" ht="20.100000000000001" customHeight="1" x14ac:dyDescent="0.25">
      <c r="A112" s="5">
        <v>110</v>
      </c>
      <c r="B112" s="9" t="s">
        <v>268</v>
      </c>
      <c r="C112" s="8" t="s">
        <v>269</v>
      </c>
      <c r="D112" s="8" t="s">
        <v>270</v>
      </c>
    </row>
    <row r="113" spans="1:4" ht="20.100000000000001" customHeight="1" x14ac:dyDescent="0.25">
      <c r="A113" s="5">
        <v>111</v>
      </c>
      <c r="B113" s="9" t="s">
        <v>271</v>
      </c>
      <c r="C113" s="8" t="s">
        <v>272</v>
      </c>
      <c r="D113" s="8" t="s">
        <v>273</v>
      </c>
    </row>
    <row r="114" spans="1:4" ht="20.100000000000001" customHeight="1" x14ac:dyDescent="0.25">
      <c r="A114" s="5">
        <v>112</v>
      </c>
      <c r="B114" s="9" t="s">
        <v>274</v>
      </c>
      <c r="C114" s="8" t="s">
        <v>275</v>
      </c>
      <c r="D114" s="8" t="s">
        <v>273</v>
      </c>
    </row>
    <row r="115" spans="1:4" ht="20.100000000000001" customHeight="1" x14ac:dyDescent="0.25">
      <c r="A115" s="5">
        <v>113</v>
      </c>
      <c r="B115" s="9" t="s">
        <v>276</v>
      </c>
      <c r="C115" s="8" t="s">
        <v>277</v>
      </c>
      <c r="D115" s="8" t="s">
        <v>273</v>
      </c>
    </row>
    <row r="116" spans="1:4" ht="20.100000000000001" customHeight="1" x14ac:dyDescent="0.25">
      <c r="A116" s="5">
        <v>114</v>
      </c>
      <c r="B116" s="9" t="s">
        <v>278</v>
      </c>
      <c r="C116" s="8" t="s">
        <v>279</v>
      </c>
      <c r="D116" s="8" t="s">
        <v>280</v>
      </c>
    </row>
    <row r="117" spans="1:4" ht="20.100000000000001" customHeight="1" x14ac:dyDescent="0.25">
      <c r="A117" s="5">
        <v>115</v>
      </c>
      <c r="B117" s="9" t="s">
        <v>281</v>
      </c>
      <c r="C117" s="8" t="s">
        <v>282</v>
      </c>
      <c r="D117" s="8" t="s">
        <v>283</v>
      </c>
    </row>
    <row r="118" spans="1:4" ht="30" x14ac:dyDescent="0.25">
      <c r="A118" s="5">
        <v>116</v>
      </c>
      <c r="B118" s="9" t="s">
        <v>284</v>
      </c>
      <c r="C118" s="8" t="s">
        <v>285</v>
      </c>
      <c r="D118" s="8" t="s">
        <v>286</v>
      </c>
    </row>
    <row r="119" spans="1:4" ht="20.100000000000001" customHeight="1" x14ac:dyDescent="0.25">
      <c r="A119" s="5">
        <v>117</v>
      </c>
      <c r="B119" s="9" t="s">
        <v>287</v>
      </c>
      <c r="C119" s="8" t="s">
        <v>288</v>
      </c>
      <c r="D119" s="8" t="s">
        <v>289</v>
      </c>
    </row>
    <row r="120" spans="1:4" ht="30" x14ac:dyDescent="0.25">
      <c r="A120" s="5">
        <v>118</v>
      </c>
      <c r="B120" s="9" t="s">
        <v>290</v>
      </c>
      <c r="C120" s="8" t="s">
        <v>291</v>
      </c>
      <c r="D120" s="8" t="s">
        <v>292</v>
      </c>
    </row>
    <row r="121" spans="1:4" ht="30" x14ac:dyDescent="0.25">
      <c r="A121" s="5">
        <v>119</v>
      </c>
      <c r="B121" s="9" t="s">
        <v>293</v>
      </c>
      <c r="C121" s="8" t="s">
        <v>294</v>
      </c>
      <c r="D121" s="8" t="s">
        <v>292</v>
      </c>
    </row>
    <row r="122" spans="1:4" ht="20.100000000000001" customHeight="1" x14ac:dyDescent="0.25">
      <c r="A122" s="5">
        <v>120</v>
      </c>
      <c r="B122" s="9" t="s">
        <v>295</v>
      </c>
      <c r="C122" s="8" t="s">
        <v>296</v>
      </c>
      <c r="D122" s="8" t="s">
        <v>297</v>
      </c>
    </row>
    <row r="123" spans="1:4" ht="20.100000000000001" customHeight="1" x14ac:dyDescent="0.25">
      <c r="A123" s="5">
        <v>121</v>
      </c>
      <c r="B123" s="9" t="s">
        <v>298</v>
      </c>
      <c r="C123" s="8" t="s">
        <v>299</v>
      </c>
      <c r="D123" s="8" t="s">
        <v>297</v>
      </c>
    </row>
    <row r="124" spans="1:4" ht="20.100000000000001" customHeight="1" x14ac:dyDescent="0.25">
      <c r="A124" s="5">
        <v>122</v>
      </c>
      <c r="B124" s="9" t="s">
        <v>300</v>
      </c>
      <c r="C124" s="8" t="s">
        <v>301</v>
      </c>
      <c r="D124" s="8" t="s">
        <v>302</v>
      </c>
    </row>
    <row r="125" spans="1:4" ht="20.100000000000001" customHeight="1" x14ac:dyDescent="0.25">
      <c r="A125" s="5">
        <v>123</v>
      </c>
      <c r="B125" s="9" t="s">
        <v>303</v>
      </c>
      <c r="C125" s="8" t="s">
        <v>72</v>
      </c>
      <c r="D125" s="8" t="s">
        <v>304</v>
      </c>
    </row>
    <row r="126" spans="1:4" ht="20.100000000000001" customHeight="1" x14ac:dyDescent="0.25">
      <c r="A126" s="5">
        <v>124</v>
      </c>
      <c r="B126" s="9" t="s">
        <v>305</v>
      </c>
      <c r="C126" s="8" t="s">
        <v>72</v>
      </c>
      <c r="D126" s="8" t="s">
        <v>306</v>
      </c>
    </row>
    <row r="127" spans="1:4" ht="20.100000000000001" customHeight="1" x14ac:dyDescent="0.25">
      <c r="A127" s="5">
        <v>125</v>
      </c>
      <c r="B127" s="9" t="s">
        <v>307</v>
      </c>
      <c r="C127" s="8" t="s">
        <v>308</v>
      </c>
      <c r="D127" s="8" t="s">
        <v>309</v>
      </c>
    </row>
    <row r="128" spans="1:4" ht="20.100000000000001" customHeight="1" x14ac:dyDescent="0.25">
      <c r="A128" s="5">
        <v>126</v>
      </c>
      <c r="B128" s="9" t="s">
        <v>310</v>
      </c>
      <c r="C128" s="8" t="s">
        <v>311</v>
      </c>
      <c r="D128" s="8" t="s">
        <v>309</v>
      </c>
    </row>
    <row r="129" spans="1:4" ht="20.100000000000001" customHeight="1" x14ac:dyDescent="0.25">
      <c r="A129" s="5">
        <v>127</v>
      </c>
      <c r="B129" s="9" t="s">
        <v>312</v>
      </c>
      <c r="C129" s="8" t="s">
        <v>144</v>
      </c>
      <c r="D129" s="8" t="s">
        <v>309</v>
      </c>
    </row>
    <row r="130" spans="1:4" ht="20.100000000000001" customHeight="1" x14ac:dyDescent="0.25">
      <c r="A130" s="5">
        <v>128</v>
      </c>
      <c r="B130" s="9" t="s">
        <v>313</v>
      </c>
      <c r="C130" s="8" t="s">
        <v>314</v>
      </c>
      <c r="D130" s="8" t="s">
        <v>315</v>
      </c>
    </row>
    <row r="131" spans="1:4" ht="20.100000000000001" customHeight="1" x14ac:dyDescent="0.25">
      <c r="A131" s="5">
        <v>129</v>
      </c>
      <c r="B131" s="9" t="s">
        <v>316</v>
      </c>
      <c r="C131" s="8" t="s">
        <v>317</v>
      </c>
      <c r="D131" s="8" t="s">
        <v>318</v>
      </c>
    </row>
    <row r="132" spans="1:4" ht="20.100000000000001" customHeight="1" x14ac:dyDescent="0.25">
      <c r="A132" s="5">
        <v>130</v>
      </c>
      <c r="B132" s="9" t="s">
        <v>319</v>
      </c>
      <c r="C132" s="8" t="s">
        <v>151</v>
      </c>
      <c r="D132" s="8" t="s">
        <v>318</v>
      </c>
    </row>
    <row r="133" spans="1:4" ht="20.100000000000001" customHeight="1" x14ac:dyDescent="0.25">
      <c r="A133" s="5">
        <v>131</v>
      </c>
      <c r="B133" s="9" t="s">
        <v>320</v>
      </c>
      <c r="C133" s="8" t="s">
        <v>321</v>
      </c>
      <c r="D133" s="8" t="s">
        <v>318</v>
      </c>
    </row>
    <row r="134" spans="1:4" ht="20.100000000000001" customHeight="1" x14ac:dyDescent="0.25">
      <c r="A134" s="5">
        <v>132</v>
      </c>
      <c r="B134" s="9" t="s">
        <v>322</v>
      </c>
      <c r="C134" s="8" t="s">
        <v>323</v>
      </c>
      <c r="D134" s="8" t="s">
        <v>324</v>
      </c>
    </row>
    <row r="135" spans="1:4" ht="20.100000000000001" customHeight="1" x14ac:dyDescent="0.25">
      <c r="A135" s="5">
        <v>133</v>
      </c>
      <c r="B135" s="9" t="s">
        <v>325</v>
      </c>
      <c r="C135" s="8" t="s">
        <v>321</v>
      </c>
      <c r="D135" s="8" t="s">
        <v>324</v>
      </c>
    </row>
    <row r="136" spans="1:4" ht="20.100000000000001" customHeight="1" x14ac:dyDescent="0.25">
      <c r="A136" s="5">
        <v>134</v>
      </c>
      <c r="B136" s="9" t="s">
        <v>326</v>
      </c>
      <c r="C136" s="8" t="s">
        <v>327</v>
      </c>
      <c r="D136" s="8" t="s">
        <v>328</v>
      </c>
    </row>
    <row r="137" spans="1:4" ht="20.100000000000001" customHeight="1" x14ac:dyDescent="0.25">
      <c r="A137" s="5">
        <v>135</v>
      </c>
      <c r="B137" s="9" t="s">
        <v>329</v>
      </c>
      <c r="C137" s="8" t="s">
        <v>330</v>
      </c>
      <c r="D137" s="8" t="s">
        <v>331</v>
      </c>
    </row>
    <row r="138" spans="1:4" ht="20.100000000000001" customHeight="1" x14ac:dyDescent="0.25">
      <c r="A138" s="5">
        <v>136</v>
      </c>
      <c r="B138" s="9" t="s">
        <v>332</v>
      </c>
      <c r="C138" s="8" t="s">
        <v>333</v>
      </c>
      <c r="D138" s="8" t="s">
        <v>331</v>
      </c>
    </row>
    <row r="139" spans="1:4" ht="20.100000000000001" customHeight="1" x14ac:dyDescent="0.25">
      <c r="A139" s="5">
        <v>137</v>
      </c>
      <c r="B139" s="9" t="s">
        <v>334</v>
      </c>
      <c r="C139" s="8" t="s">
        <v>72</v>
      </c>
      <c r="D139" s="8" t="s">
        <v>331</v>
      </c>
    </row>
    <row r="140" spans="1:4" ht="20.100000000000001" customHeight="1" x14ac:dyDescent="0.25">
      <c r="A140" s="5">
        <v>138</v>
      </c>
      <c r="B140" s="9" t="s">
        <v>335</v>
      </c>
      <c r="C140" s="8" t="s">
        <v>105</v>
      </c>
      <c r="D140" s="8" t="s">
        <v>336</v>
      </c>
    </row>
    <row r="141" spans="1:4" ht="20.100000000000001" customHeight="1" x14ac:dyDescent="0.25">
      <c r="A141" s="5">
        <v>139</v>
      </c>
      <c r="B141" s="9" t="s">
        <v>337</v>
      </c>
      <c r="C141" s="8" t="s">
        <v>77</v>
      </c>
      <c r="D141" s="8" t="s">
        <v>336</v>
      </c>
    </row>
    <row r="142" spans="1:4" ht="20.100000000000001" customHeight="1" x14ac:dyDescent="0.25">
      <c r="A142" s="5">
        <v>140</v>
      </c>
      <c r="B142" s="9" t="s">
        <v>338</v>
      </c>
      <c r="C142" s="8" t="s">
        <v>172</v>
      </c>
      <c r="D142" s="8" t="s">
        <v>336</v>
      </c>
    </row>
    <row r="143" spans="1:4" ht="20.100000000000001" customHeight="1" x14ac:dyDescent="0.25">
      <c r="A143" s="5">
        <v>141</v>
      </c>
      <c r="B143" s="9" t="s">
        <v>339</v>
      </c>
      <c r="C143" s="8" t="s">
        <v>340</v>
      </c>
      <c r="D143" s="8" t="s">
        <v>336</v>
      </c>
    </row>
    <row r="144" spans="1:4" ht="20.100000000000001" customHeight="1" x14ac:dyDescent="0.25">
      <c r="A144" s="5">
        <v>142</v>
      </c>
      <c r="B144" s="9" t="s">
        <v>341</v>
      </c>
      <c r="C144" s="8" t="s">
        <v>342</v>
      </c>
      <c r="D144" s="8" t="s">
        <v>336</v>
      </c>
    </row>
    <row r="145" spans="1:4" ht="20.100000000000001" customHeight="1" x14ac:dyDescent="0.25">
      <c r="A145" s="5">
        <v>143</v>
      </c>
      <c r="B145" s="9" t="s">
        <v>343</v>
      </c>
      <c r="C145" s="8" t="s">
        <v>344</v>
      </c>
      <c r="D145" s="8" t="s">
        <v>336</v>
      </c>
    </row>
    <row r="146" spans="1:4" ht="20.100000000000001" customHeight="1" x14ac:dyDescent="0.25">
      <c r="A146" s="5">
        <v>144</v>
      </c>
      <c r="B146" s="9" t="s">
        <v>345</v>
      </c>
      <c r="C146" s="8" t="s">
        <v>346</v>
      </c>
      <c r="D146" s="8" t="s">
        <v>347</v>
      </c>
    </row>
    <row r="147" spans="1:4" ht="20.100000000000001" customHeight="1" x14ac:dyDescent="0.25">
      <c r="A147" s="5">
        <v>145</v>
      </c>
      <c r="B147" s="9" t="s">
        <v>348</v>
      </c>
      <c r="C147" s="8" t="s">
        <v>349</v>
      </c>
      <c r="D147" s="8" t="s">
        <v>350</v>
      </c>
    </row>
    <row r="148" spans="1:4" ht="30" x14ac:dyDescent="0.25">
      <c r="A148" s="5">
        <v>146</v>
      </c>
      <c r="B148" s="9" t="s">
        <v>351</v>
      </c>
      <c r="C148" s="8" t="s">
        <v>352</v>
      </c>
      <c r="D148" s="8" t="s">
        <v>350</v>
      </c>
    </row>
    <row r="149" spans="1:4" ht="20.100000000000001" customHeight="1" x14ac:dyDescent="0.25">
      <c r="A149" s="5">
        <v>147</v>
      </c>
      <c r="B149" s="9" t="s">
        <v>353</v>
      </c>
      <c r="C149" s="8" t="s">
        <v>354</v>
      </c>
      <c r="D149" s="8" t="s">
        <v>355</v>
      </c>
    </row>
    <row r="150" spans="1:4" ht="20.100000000000001" customHeight="1" x14ac:dyDescent="0.25">
      <c r="A150" s="5">
        <v>148</v>
      </c>
      <c r="B150" s="9" t="s">
        <v>356</v>
      </c>
      <c r="C150" s="8" t="s">
        <v>357</v>
      </c>
      <c r="D150" s="8" t="s">
        <v>358</v>
      </c>
    </row>
    <row r="151" spans="1:4" ht="20.100000000000001" customHeight="1" x14ac:dyDescent="0.25">
      <c r="A151" s="5">
        <v>149</v>
      </c>
      <c r="B151" s="9" t="s">
        <v>359</v>
      </c>
      <c r="C151" s="8" t="s">
        <v>360</v>
      </c>
      <c r="D151" s="8" t="s">
        <v>358</v>
      </c>
    </row>
    <row r="152" spans="1:4" ht="20.100000000000001" customHeight="1" x14ac:dyDescent="0.25">
      <c r="A152" s="5">
        <v>150</v>
      </c>
      <c r="B152" s="9" t="s">
        <v>361</v>
      </c>
      <c r="C152" s="8" t="s">
        <v>362</v>
      </c>
      <c r="D152" s="8" t="s">
        <v>363</v>
      </c>
    </row>
    <row r="153" spans="1:4" ht="20.100000000000001" customHeight="1" x14ac:dyDescent="0.25">
      <c r="A153" s="5">
        <v>151</v>
      </c>
      <c r="B153" s="9" t="s">
        <v>364</v>
      </c>
      <c r="C153" s="8" t="s">
        <v>365</v>
      </c>
      <c r="D153" s="8" t="s">
        <v>366</v>
      </c>
    </row>
    <row r="154" spans="1:4" ht="20.100000000000001" customHeight="1" x14ac:dyDescent="0.25">
      <c r="A154" s="5">
        <v>152</v>
      </c>
      <c r="B154" s="9" t="s">
        <v>367</v>
      </c>
      <c r="C154" s="8" t="s">
        <v>368</v>
      </c>
      <c r="D154" s="8" t="s">
        <v>366</v>
      </c>
    </row>
    <row r="155" spans="1:4" ht="20.100000000000001" customHeight="1" x14ac:dyDescent="0.25">
      <c r="A155" s="5">
        <v>153</v>
      </c>
      <c r="B155" s="9" t="s">
        <v>369</v>
      </c>
      <c r="C155" s="8" t="s">
        <v>370</v>
      </c>
      <c r="D155" s="8" t="s">
        <v>366</v>
      </c>
    </row>
    <row r="156" spans="1:4" ht="20.100000000000001" customHeight="1" x14ac:dyDescent="0.25">
      <c r="A156" s="5">
        <v>154</v>
      </c>
      <c r="B156" s="9" t="s">
        <v>371</v>
      </c>
      <c r="C156" s="8" t="s">
        <v>372</v>
      </c>
      <c r="D156" s="8" t="s">
        <v>373</v>
      </c>
    </row>
    <row r="157" spans="1:4" ht="20.100000000000001" customHeight="1" x14ac:dyDescent="0.25">
      <c r="A157" s="5">
        <v>155</v>
      </c>
      <c r="B157" s="9" t="s">
        <v>374</v>
      </c>
      <c r="C157" s="8" t="s">
        <v>375</v>
      </c>
      <c r="D157" s="8" t="s">
        <v>373</v>
      </c>
    </row>
    <row r="158" spans="1:4" ht="20.100000000000001" customHeight="1" x14ac:dyDescent="0.25">
      <c r="A158" s="5">
        <v>156</v>
      </c>
      <c r="B158" s="9" t="s">
        <v>376</v>
      </c>
      <c r="C158" s="8" t="s">
        <v>340</v>
      </c>
      <c r="D158" s="8" t="s">
        <v>373</v>
      </c>
    </row>
    <row r="159" spans="1:4" ht="20.100000000000001" customHeight="1" x14ac:dyDescent="0.25">
      <c r="A159" s="5">
        <v>157</v>
      </c>
      <c r="B159" s="9" t="s">
        <v>377</v>
      </c>
      <c r="C159" s="8" t="s">
        <v>378</v>
      </c>
      <c r="D159" s="8" t="s">
        <v>373</v>
      </c>
    </row>
    <row r="160" spans="1:4" ht="20.100000000000001" customHeight="1" x14ac:dyDescent="0.25">
      <c r="A160" s="5">
        <v>158</v>
      </c>
      <c r="B160" s="9" t="s">
        <v>379</v>
      </c>
      <c r="C160" s="8" t="s">
        <v>380</v>
      </c>
      <c r="D160" s="8" t="s">
        <v>373</v>
      </c>
    </row>
    <row r="161" spans="1:5" ht="20.100000000000001" customHeight="1" x14ac:dyDescent="0.25">
      <c r="A161" s="5">
        <v>159</v>
      </c>
      <c r="B161" s="9" t="s">
        <v>381</v>
      </c>
      <c r="C161" s="8" t="s">
        <v>314</v>
      </c>
      <c r="D161" s="8" t="s">
        <v>373</v>
      </c>
    </row>
    <row r="162" spans="1:5" ht="20.100000000000001" customHeight="1" x14ac:dyDescent="0.25">
      <c r="A162" s="5">
        <v>160</v>
      </c>
      <c r="B162" s="9" t="s">
        <v>382</v>
      </c>
      <c r="C162" s="8" t="s">
        <v>144</v>
      </c>
      <c r="D162" s="8" t="s">
        <v>373</v>
      </c>
    </row>
    <row r="163" spans="1:5" ht="20.100000000000001" customHeight="1" x14ac:dyDescent="0.25">
      <c r="A163" s="5">
        <v>161</v>
      </c>
      <c r="B163" s="9" t="s">
        <v>383</v>
      </c>
      <c r="C163" s="8" t="s">
        <v>384</v>
      </c>
      <c r="D163" s="8" t="s">
        <v>373</v>
      </c>
    </row>
    <row r="164" spans="1:5" ht="20.100000000000001" customHeight="1" x14ac:dyDescent="0.25">
      <c r="A164" s="5">
        <v>162</v>
      </c>
      <c r="B164" s="9" t="s">
        <v>385</v>
      </c>
      <c r="C164" s="8" t="s">
        <v>56</v>
      </c>
      <c r="D164" s="8" t="s">
        <v>373</v>
      </c>
    </row>
    <row r="165" spans="1:5" ht="30" x14ac:dyDescent="0.25">
      <c r="A165" s="5">
        <v>163</v>
      </c>
      <c r="B165" s="9" t="s">
        <v>386</v>
      </c>
      <c r="C165" s="8" t="s">
        <v>387</v>
      </c>
      <c r="D165" s="8" t="s">
        <v>373</v>
      </c>
    </row>
    <row r="166" spans="1:5" ht="20.100000000000001" customHeight="1" x14ac:dyDescent="0.25">
      <c r="A166" s="5">
        <v>164</v>
      </c>
      <c r="B166" s="9" t="s">
        <v>388</v>
      </c>
      <c r="C166" s="8" t="s">
        <v>389</v>
      </c>
      <c r="D166" s="8" t="s">
        <v>390</v>
      </c>
    </row>
    <row r="167" spans="1:5" ht="20.100000000000001" customHeight="1" x14ac:dyDescent="0.25"/>
    <row r="168" spans="1:5" ht="20.100000000000001" customHeight="1" x14ac:dyDescent="0.25"/>
    <row r="169" spans="1:5" ht="20.100000000000001" customHeight="1" x14ac:dyDescent="0.3">
      <c r="C169" s="6" t="s">
        <v>391</v>
      </c>
    </row>
    <row r="170" spans="1:5" ht="20.100000000000001" customHeight="1" x14ac:dyDescent="0.25">
      <c r="A170" s="5">
        <v>1</v>
      </c>
      <c r="B170" s="9" t="s">
        <v>392</v>
      </c>
      <c r="C170" s="8" t="s">
        <v>393</v>
      </c>
      <c r="D170" s="8" t="s">
        <v>394</v>
      </c>
      <c r="E170" s="8"/>
    </row>
    <row r="171" spans="1:5" ht="20.100000000000001" customHeight="1" x14ac:dyDescent="0.25">
      <c r="A171" s="5">
        <v>2</v>
      </c>
      <c r="B171" s="9" t="s">
        <v>395</v>
      </c>
      <c r="C171" s="8" t="s">
        <v>396</v>
      </c>
      <c r="D171" s="8" t="s">
        <v>394</v>
      </c>
      <c r="E171" s="8"/>
    </row>
    <row r="172" spans="1:5" ht="20.100000000000001" customHeight="1" x14ac:dyDescent="0.25">
      <c r="A172" s="5">
        <v>3</v>
      </c>
      <c r="B172" s="9" t="s">
        <v>397</v>
      </c>
      <c r="C172" s="8" t="s">
        <v>398</v>
      </c>
      <c r="D172" s="8" t="s">
        <v>399</v>
      </c>
      <c r="E172" s="8"/>
    </row>
    <row r="173" spans="1:5" ht="20.100000000000001" customHeight="1" x14ac:dyDescent="0.25">
      <c r="A173" s="5">
        <v>4</v>
      </c>
      <c r="B173" s="9" t="s">
        <v>400</v>
      </c>
      <c r="C173" s="8" t="s">
        <v>401</v>
      </c>
      <c r="D173" s="8" t="s">
        <v>399</v>
      </c>
      <c r="E173" s="8"/>
    </row>
    <row r="174" spans="1:5" ht="20.100000000000001" customHeight="1" x14ac:dyDescent="0.25">
      <c r="A174" s="5">
        <v>5</v>
      </c>
      <c r="B174" s="9" t="s">
        <v>402</v>
      </c>
      <c r="C174" s="8" t="s">
        <v>403</v>
      </c>
      <c r="D174" s="8" t="s">
        <v>399</v>
      </c>
      <c r="E174" s="8"/>
    </row>
    <row r="175" spans="1:5" ht="20.100000000000001" customHeight="1" x14ac:dyDescent="0.25">
      <c r="A175" s="5">
        <v>6</v>
      </c>
      <c r="B175" s="9" t="s">
        <v>404</v>
      </c>
      <c r="C175" s="8" t="s">
        <v>405</v>
      </c>
      <c r="D175" s="8" t="s">
        <v>399</v>
      </c>
      <c r="E175" s="8"/>
    </row>
    <row r="176" spans="1:5" ht="20.100000000000001" customHeight="1" x14ac:dyDescent="0.25">
      <c r="A176" s="5">
        <v>7</v>
      </c>
      <c r="B176" s="9" t="s">
        <v>406</v>
      </c>
      <c r="C176" s="8" t="s">
        <v>72</v>
      </c>
      <c r="D176" s="8" t="s">
        <v>407</v>
      </c>
      <c r="E176" s="8"/>
    </row>
    <row r="177" spans="1:5" ht="20.100000000000001" customHeight="1" x14ac:dyDescent="0.25">
      <c r="A177" s="5">
        <v>8</v>
      </c>
      <c r="B177" s="9" t="s">
        <v>408</v>
      </c>
      <c r="C177" s="8" t="s">
        <v>409</v>
      </c>
      <c r="D177" s="8" t="s">
        <v>410</v>
      </c>
      <c r="E177" s="8"/>
    </row>
    <row r="178" spans="1:5" ht="20.100000000000001" customHeight="1" x14ac:dyDescent="0.25">
      <c r="A178" s="5">
        <v>9</v>
      </c>
      <c r="B178" s="9" t="s">
        <v>411</v>
      </c>
      <c r="C178" s="8" t="s">
        <v>412</v>
      </c>
      <c r="D178" s="8" t="s">
        <v>413</v>
      </c>
      <c r="E178" s="8"/>
    </row>
    <row r="179" spans="1:5" ht="20.100000000000001" customHeight="1" x14ac:dyDescent="0.25">
      <c r="A179" s="5">
        <v>10</v>
      </c>
      <c r="B179" s="9" t="s">
        <v>414</v>
      </c>
      <c r="C179" s="8" t="s">
        <v>412</v>
      </c>
      <c r="D179" s="8" t="s">
        <v>413</v>
      </c>
      <c r="E179" s="8"/>
    </row>
    <row r="180" spans="1:5" ht="30" x14ac:dyDescent="0.25">
      <c r="A180" s="5">
        <v>11</v>
      </c>
      <c r="B180" s="9" t="s">
        <v>415</v>
      </c>
      <c r="C180" s="8" t="s">
        <v>416</v>
      </c>
      <c r="D180" s="8" t="s">
        <v>417</v>
      </c>
      <c r="E180" s="8"/>
    </row>
    <row r="181" spans="1:5" ht="20.100000000000001" customHeight="1" x14ac:dyDescent="0.25"/>
    <row r="182" spans="1:5" ht="20.100000000000001" customHeight="1" x14ac:dyDescent="0.25"/>
    <row r="183" spans="1:5" ht="20.100000000000001" customHeight="1" x14ac:dyDescent="0.25"/>
    <row r="184" spans="1:5" ht="20.100000000000001" customHeight="1" x14ac:dyDescent="0.25"/>
    <row r="185" spans="1:5" ht="20.100000000000001" customHeight="1" x14ac:dyDescent="0.25"/>
    <row r="186" spans="1:5" ht="20.100000000000001" customHeight="1" x14ac:dyDescent="0.25"/>
    <row r="187" spans="1:5" ht="20.100000000000001" customHeight="1" x14ac:dyDescent="0.25"/>
    <row r="188" spans="1:5" ht="20.100000000000001" customHeight="1" x14ac:dyDescent="0.25"/>
    <row r="189" spans="1:5" ht="20.100000000000001" customHeight="1" x14ac:dyDescent="0.25"/>
    <row r="190" spans="1:5" ht="20.100000000000001" customHeight="1" x14ac:dyDescent="0.25"/>
    <row r="191" spans="1:5" ht="20.100000000000001" customHeight="1" x14ac:dyDescent="0.25"/>
    <row r="192" spans="1:5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</sheetData>
  <hyperlinks>
    <hyperlink ref="B3" r:id="rId1" xr:uid="{00000000-0004-0000-0000-000000000000}"/>
    <hyperlink ref="B4" r:id="rId2" xr:uid="{00000000-0004-0000-0000-000001000000}"/>
    <hyperlink ref="B5" r:id="rId3" xr:uid="{00000000-0004-0000-0000-000002000000}"/>
    <hyperlink ref="B6" r:id="rId4" xr:uid="{00000000-0004-0000-0000-000003000000}"/>
    <hyperlink ref="B7" r:id="rId5" xr:uid="{00000000-0004-0000-0000-000004000000}"/>
    <hyperlink ref="B8" r:id="rId6" xr:uid="{00000000-0004-0000-0000-000005000000}"/>
    <hyperlink ref="B9" r:id="rId7" xr:uid="{00000000-0004-0000-0000-000006000000}"/>
    <hyperlink ref="B10" r:id="rId8" xr:uid="{00000000-0004-0000-0000-000007000000}"/>
    <hyperlink ref="B11" r:id="rId9" xr:uid="{00000000-0004-0000-0000-000008000000}"/>
    <hyperlink ref="B12" r:id="rId10" xr:uid="{00000000-0004-0000-0000-000009000000}"/>
    <hyperlink ref="B13" r:id="rId11" xr:uid="{00000000-0004-0000-0000-00000A000000}"/>
    <hyperlink ref="B14" r:id="rId12" xr:uid="{00000000-0004-0000-0000-00000B000000}"/>
    <hyperlink ref="B15" r:id="rId13" xr:uid="{00000000-0004-0000-0000-00000C000000}"/>
    <hyperlink ref="B16" r:id="rId14" xr:uid="{00000000-0004-0000-0000-00000D000000}"/>
    <hyperlink ref="B17" r:id="rId15" xr:uid="{00000000-0004-0000-0000-00000E000000}"/>
    <hyperlink ref="B18" r:id="rId16" xr:uid="{00000000-0004-0000-0000-00000F000000}"/>
    <hyperlink ref="B19" r:id="rId17" xr:uid="{00000000-0004-0000-0000-000010000000}"/>
    <hyperlink ref="B20" r:id="rId18" xr:uid="{00000000-0004-0000-0000-000011000000}"/>
    <hyperlink ref="B21" r:id="rId19" xr:uid="{00000000-0004-0000-0000-000012000000}"/>
    <hyperlink ref="B22" r:id="rId20" xr:uid="{00000000-0004-0000-0000-000013000000}"/>
    <hyperlink ref="B23" r:id="rId21" xr:uid="{00000000-0004-0000-0000-000014000000}"/>
    <hyperlink ref="B24" r:id="rId22" xr:uid="{00000000-0004-0000-0000-000015000000}"/>
    <hyperlink ref="B25" r:id="rId23" xr:uid="{00000000-0004-0000-0000-000016000000}"/>
    <hyperlink ref="B26" r:id="rId24" xr:uid="{00000000-0004-0000-0000-000017000000}"/>
    <hyperlink ref="B27" r:id="rId25" xr:uid="{00000000-0004-0000-0000-000018000000}"/>
    <hyperlink ref="B28" r:id="rId26" xr:uid="{00000000-0004-0000-0000-000019000000}"/>
    <hyperlink ref="B29" r:id="rId27" xr:uid="{00000000-0004-0000-0000-00001A000000}"/>
    <hyperlink ref="B30" r:id="rId28" xr:uid="{00000000-0004-0000-0000-00001B000000}"/>
    <hyperlink ref="B31" r:id="rId29" xr:uid="{00000000-0004-0000-0000-00001C000000}"/>
    <hyperlink ref="B32" r:id="rId30" xr:uid="{00000000-0004-0000-0000-00001D000000}"/>
    <hyperlink ref="B33" r:id="rId31" xr:uid="{00000000-0004-0000-0000-00001E000000}"/>
    <hyperlink ref="B34" r:id="rId32" xr:uid="{00000000-0004-0000-0000-00001F000000}"/>
    <hyperlink ref="B35" r:id="rId33" xr:uid="{00000000-0004-0000-0000-000020000000}"/>
    <hyperlink ref="B36" r:id="rId34" xr:uid="{00000000-0004-0000-0000-000021000000}"/>
    <hyperlink ref="B37" r:id="rId35" xr:uid="{00000000-0004-0000-0000-000022000000}"/>
    <hyperlink ref="B38" r:id="rId36" xr:uid="{00000000-0004-0000-0000-000023000000}"/>
    <hyperlink ref="B39" r:id="rId37" xr:uid="{00000000-0004-0000-0000-000024000000}"/>
    <hyperlink ref="B40" r:id="rId38" xr:uid="{00000000-0004-0000-0000-000025000000}"/>
    <hyperlink ref="B41" r:id="rId39" xr:uid="{00000000-0004-0000-0000-000026000000}"/>
    <hyperlink ref="B42" r:id="rId40" xr:uid="{00000000-0004-0000-0000-000027000000}"/>
    <hyperlink ref="B43" r:id="rId41" xr:uid="{00000000-0004-0000-0000-000028000000}"/>
    <hyperlink ref="B44" r:id="rId42" xr:uid="{00000000-0004-0000-0000-000029000000}"/>
    <hyperlink ref="B45" r:id="rId43" xr:uid="{00000000-0004-0000-0000-00002A000000}"/>
    <hyperlink ref="B46" r:id="rId44" xr:uid="{00000000-0004-0000-0000-00002B000000}"/>
    <hyperlink ref="B47" r:id="rId45" xr:uid="{00000000-0004-0000-0000-00002C000000}"/>
    <hyperlink ref="B48" r:id="rId46" xr:uid="{00000000-0004-0000-0000-00002D000000}"/>
    <hyperlink ref="B49" r:id="rId47" xr:uid="{00000000-0004-0000-0000-00002E000000}"/>
    <hyperlink ref="B50" r:id="rId48" xr:uid="{00000000-0004-0000-0000-00002F000000}"/>
    <hyperlink ref="B51" r:id="rId49" xr:uid="{00000000-0004-0000-0000-000030000000}"/>
    <hyperlink ref="B52" r:id="rId50" xr:uid="{00000000-0004-0000-0000-000031000000}"/>
    <hyperlink ref="B53" r:id="rId51" xr:uid="{00000000-0004-0000-0000-000032000000}"/>
    <hyperlink ref="B54" r:id="rId52" xr:uid="{00000000-0004-0000-0000-000033000000}"/>
    <hyperlink ref="B55" r:id="rId53" xr:uid="{00000000-0004-0000-0000-000034000000}"/>
    <hyperlink ref="B56" r:id="rId54" xr:uid="{00000000-0004-0000-0000-000035000000}"/>
    <hyperlink ref="B57" r:id="rId55" xr:uid="{00000000-0004-0000-0000-000036000000}"/>
    <hyperlink ref="B58" r:id="rId56" xr:uid="{00000000-0004-0000-0000-000037000000}"/>
    <hyperlink ref="B59" r:id="rId57" xr:uid="{00000000-0004-0000-0000-000038000000}"/>
    <hyperlink ref="B60" r:id="rId58" xr:uid="{00000000-0004-0000-0000-000039000000}"/>
    <hyperlink ref="B61" r:id="rId59" xr:uid="{00000000-0004-0000-0000-00003A000000}"/>
    <hyperlink ref="B62" r:id="rId60" xr:uid="{00000000-0004-0000-0000-00003B000000}"/>
    <hyperlink ref="B63" r:id="rId61" xr:uid="{00000000-0004-0000-0000-00003C000000}"/>
    <hyperlink ref="B64" r:id="rId62" xr:uid="{00000000-0004-0000-0000-00003D000000}"/>
    <hyperlink ref="B65" r:id="rId63" xr:uid="{00000000-0004-0000-0000-00003E000000}"/>
    <hyperlink ref="B66" r:id="rId64" xr:uid="{00000000-0004-0000-0000-00003F000000}"/>
    <hyperlink ref="B67" r:id="rId65" xr:uid="{00000000-0004-0000-0000-000040000000}"/>
    <hyperlink ref="B68" r:id="rId66" xr:uid="{00000000-0004-0000-0000-000041000000}"/>
    <hyperlink ref="B69" r:id="rId67" xr:uid="{00000000-0004-0000-0000-000042000000}"/>
    <hyperlink ref="B70" r:id="rId68" xr:uid="{00000000-0004-0000-0000-000043000000}"/>
    <hyperlink ref="B71" r:id="rId69" xr:uid="{00000000-0004-0000-0000-000044000000}"/>
    <hyperlink ref="B72" r:id="rId70" xr:uid="{00000000-0004-0000-0000-000045000000}"/>
    <hyperlink ref="B73" r:id="rId71" xr:uid="{00000000-0004-0000-0000-000046000000}"/>
    <hyperlink ref="B74" r:id="rId72" xr:uid="{00000000-0004-0000-0000-000047000000}"/>
    <hyperlink ref="B75" r:id="rId73" xr:uid="{00000000-0004-0000-0000-000048000000}"/>
    <hyperlink ref="B76" r:id="rId74" xr:uid="{00000000-0004-0000-0000-000049000000}"/>
    <hyperlink ref="B77" r:id="rId75" xr:uid="{00000000-0004-0000-0000-00004A000000}"/>
    <hyperlink ref="B78" r:id="rId76" xr:uid="{00000000-0004-0000-0000-00004B000000}"/>
    <hyperlink ref="B79" r:id="rId77" xr:uid="{00000000-0004-0000-0000-00004C000000}"/>
    <hyperlink ref="B80" r:id="rId78" xr:uid="{00000000-0004-0000-0000-00004D000000}"/>
    <hyperlink ref="B81" r:id="rId79" xr:uid="{00000000-0004-0000-0000-00004E000000}"/>
    <hyperlink ref="B82" r:id="rId80" xr:uid="{00000000-0004-0000-0000-00004F000000}"/>
    <hyperlink ref="B83" r:id="rId81" xr:uid="{00000000-0004-0000-0000-000050000000}"/>
    <hyperlink ref="B84" r:id="rId82" xr:uid="{00000000-0004-0000-0000-000051000000}"/>
    <hyperlink ref="B85" r:id="rId83" xr:uid="{00000000-0004-0000-0000-000052000000}"/>
    <hyperlink ref="B86" r:id="rId84" xr:uid="{00000000-0004-0000-0000-000053000000}"/>
    <hyperlink ref="B87" r:id="rId85" xr:uid="{00000000-0004-0000-0000-000054000000}"/>
    <hyperlink ref="B88" r:id="rId86" xr:uid="{00000000-0004-0000-0000-000055000000}"/>
    <hyperlink ref="B89" r:id="rId87" xr:uid="{00000000-0004-0000-0000-000056000000}"/>
    <hyperlink ref="B90" r:id="rId88" xr:uid="{00000000-0004-0000-0000-000057000000}"/>
    <hyperlink ref="B91" r:id="rId89" xr:uid="{00000000-0004-0000-0000-000058000000}"/>
    <hyperlink ref="B92" r:id="rId90" xr:uid="{00000000-0004-0000-0000-000059000000}"/>
    <hyperlink ref="B93" r:id="rId91" xr:uid="{00000000-0004-0000-0000-00005A000000}"/>
    <hyperlink ref="B94" r:id="rId92" xr:uid="{00000000-0004-0000-0000-00005B000000}"/>
    <hyperlink ref="B95" r:id="rId93" xr:uid="{00000000-0004-0000-0000-00005C000000}"/>
    <hyperlink ref="B96" r:id="rId94" xr:uid="{00000000-0004-0000-0000-00005D000000}"/>
    <hyperlink ref="B97" r:id="rId95" xr:uid="{00000000-0004-0000-0000-00005E000000}"/>
    <hyperlink ref="B98" r:id="rId96" xr:uid="{00000000-0004-0000-0000-00005F000000}"/>
    <hyperlink ref="B99" r:id="rId97" xr:uid="{00000000-0004-0000-0000-000060000000}"/>
    <hyperlink ref="B100" r:id="rId98" xr:uid="{00000000-0004-0000-0000-000061000000}"/>
    <hyperlink ref="B101" r:id="rId99" xr:uid="{00000000-0004-0000-0000-000062000000}"/>
    <hyperlink ref="B102" r:id="rId100" xr:uid="{00000000-0004-0000-0000-000063000000}"/>
    <hyperlink ref="B103" r:id="rId101" xr:uid="{00000000-0004-0000-0000-000064000000}"/>
    <hyperlink ref="B104" r:id="rId102" xr:uid="{00000000-0004-0000-0000-000065000000}"/>
    <hyperlink ref="B105" r:id="rId103" xr:uid="{00000000-0004-0000-0000-000066000000}"/>
    <hyperlink ref="B106" r:id="rId104" xr:uid="{00000000-0004-0000-0000-000067000000}"/>
    <hyperlink ref="B107" r:id="rId105" xr:uid="{00000000-0004-0000-0000-000068000000}"/>
    <hyperlink ref="B108" r:id="rId106" xr:uid="{00000000-0004-0000-0000-000069000000}"/>
    <hyperlink ref="B109" r:id="rId107" xr:uid="{00000000-0004-0000-0000-00006A000000}"/>
    <hyperlink ref="B110" r:id="rId108" xr:uid="{00000000-0004-0000-0000-00006B000000}"/>
    <hyperlink ref="B111" r:id="rId109" xr:uid="{00000000-0004-0000-0000-00006C000000}"/>
    <hyperlink ref="B112" r:id="rId110" xr:uid="{00000000-0004-0000-0000-00006D000000}"/>
    <hyperlink ref="B113" r:id="rId111" xr:uid="{00000000-0004-0000-0000-00006E000000}"/>
    <hyperlink ref="B114" r:id="rId112" xr:uid="{00000000-0004-0000-0000-00006F000000}"/>
    <hyperlink ref="B115" r:id="rId113" xr:uid="{00000000-0004-0000-0000-000070000000}"/>
    <hyperlink ref="B116" r:id="rId114" xr:uid="{00000000-0004-0000-0000-000071000000}"/>
    <hyperlink ref="B117" r:id="rId115" xr:uid="{00000000-0004-0000-0000-000072000000}"/>
    <hyperlink ref="B118" r:id="rId116" xr:uid="{00000000-0004-0000-0000-000073000000}"/>
    <hyperlink ref="B119" r:id="rId117" xr:uid="{00000000-0004-0000-0000-000074000000}"/>
    <hyperlink ref="B120" r:id="rId118" xr:uid="{00000000-0004-0000-0000-000075000000}"/>
    <hyperlink ref="B121" r:id="rId119" xr:uid="{00000000-0004-0000-0000-000076000000}"/>
    <hyperlink ref="B122" r:id="rId120" xr:uid="{00000000-0004-0000-0000-000077000000}"/>
    <hyperlink ref="B123" r:id="rId121" xr:uid="{00000000-0004-0000-0000-000078000000}"/>
    <hyperlink ref="B124" r:id="rId122" xr:uid="{00000000-0004-0000-0000-000079000000}"/>
    <hyperlink ref="B125" r:id="rId123" xr:uid="{00000000-0004-0000-0000-00007A000000}"/>
    <hyperlink ref="B126" r:id="rId124" xr:uid="{00000000-0004-0000-0000-00007B000000}"/>
    <hyperlink ref="B127" r:id="rId125" xr:uid="{00000000-0004-0000-0000-00007C000000}"/>
    <hyperlink ref="B128" r:id="rId126" xr:uid="{00000000-0004-0000-0000-00007D000000}"/>
    <hyperlink ref="B129" r:id="rId127" xr:uid="{00000000-0004-0000-0000-00007E000000}"/>
    <hyperlink ref="B130" r:id="rId128" xr:uid="{00000000-0004-0000-0000-00007F000000}"/>
    <hyperlink ref="B131" r:id="rId129" xr:uid="{00000000-0004-0000-0000-000080000000}"/>
    <hyperlink ref="B132" r:id="rId130" xr:uid="{00000000-0004-0000-0000-000081000000}"/>
    <hyperlink ref="B133" r:id="rId131" xr:uid="{00000000-0004-0000-0000-000082000000}"/>
    <hyperlink ref="B134" r:id="rId132" xr:uid="{00000000-0004-0000-0000-000083000000}"/>
    <hyperlink ref="B135" r:id="rId133" xr:uid="{00000000-0004-0000-0000-000084000000}"/>
    <hyperlink ref="B136" r:id="rId134" xr:uid="{00000000-0004-0000-0000-000085000000}"/>
    <hyperlink ref="B137" r:id="rId135" xr:uid="{00000000-0004-0000-0000-000086000000}"/>
    <hyperlink ref="B138" r:id="rId136" xr:uid="{00000000-0004-0000-0000-000087000000}"/>
    <hyperlink ref="B139" r:id="rId137" xr:uid="{00000000-0004-0000-0000-000088000000}"/>
    <hyperlink ref="B140" r:id="rId138" xr:uid="{00000000-0004-0000-0000-000089000000}"/>
    <hyperlink ref="B141" r:id="rId139" xr:uid="{00000000-0004-0000-0000-00008A000000}"/>
    <hyperlink ref="B142" r:id="rId140" xr:uid="{00000000-0004-0000-0000-00008B000000}"/>
    <hyperlink ref="B143" r:id="rId141" xr:uid="{00000000-0004-0000-0000-00008C000000}"/>
    <hyperlink ref="B144" r:id="rId142" xr:uid="{00000000-0004-0000-0000-00008D000000}"/>
    <hyperlink ref="B145" r:id="rId143" xr:uid="{00000000-0004-0000-0000-00008E000000}"/>
    <hyperlink ref="B146" r:id="rId144" xr:uid="{00000000-0004-0000-0000-00008F000000}"/>
    <hyperlink ref="B147" r:id="rId145" xr:uid="{00000000-0004-0000-0000-000090000000}"/>
    <hyperlink ref="B148" r:id="rId146" xr:uid="{00000000-0004-0000-0000-000091000000}"/>
    <hyperlink ref="B149" r:id="rId147" xr:uid="{00000000-0004-0000-0000-000092000000}"/>
    <hyperlink ref="B150" r:id="rId148" xr:uid="{00000000-0004-0000-0000-000093000000}"/>
    <hyperlink ref="B151" r:id="rId149" xr:uid="{00000000-0004-0000-0000-000094000000}"/>
    <hyperlink ref="B152" r:id="rId150" xr:uid="{00000000-0004-0000-0000-000095000000}"/>
    <hyperlink ref="B153" r:id="rId151" xr:uid="{00000000-0004-0000-0000-000096000000}"/>
    <hyperlink ref="B154" r:id="rId152" xr:uid="{00000000-0004-0000-0000-000097000000}"/>
    <hyperlink ref="B155" r:id="rId153" xr:uid="{00000000-0004-0000-0000-000098000000}"/>
    <hyperlink ref="B156" r:id="rId154" xr:uid="{00000000-0004-0000-0000-000099000000}"/>
    <hyperlink ref="B157" r:id="rId155" xr:uid="{00000000-0004-0000-0000-00009A000000}"/>
    <hyperlink ref="B158" r:id="rId156" xr:uid="{00000000-0004-0000-0000-00009B000000}"/>
    <hyperlink ref="B159" r:id="rId157" xr:uid="{00000000-0004-0000-0000-00009C000000}"/>
    <hyperlink ref="B160" r:id="rId158" xr:uid="{00000000-0004-0000-0000-00009D000000}"/>
    <hyperlink ref="B161" r:id="rId159" xr:uid="{00000000-0004-0000-0000-00009E000000}"/>
    <hyperlink ref="B162" r:id="rId160" xr:uid="{00000000-0004-0000-0000-00009F000000}"/>
    <hyperlink ref="B163" r:id="rId161" xr:uid="{00000000-0004-0000-0000-0000A0000000}"/>
    <hyperlink ref="B164" r:id="rId162" xr:uid="{00000000-0004-0000-0000-0000A1000000}"/>
    <hyperlink ref="B165" r:id="rId163" xr:uid="{00000000-0004-0000-0000-0000A2000000}"/>
    <hyperlink ref="B166" r:id="rId164" xr:uid="{00000000-0004-0000-0000-0000A3000000}"/>
    <hyperlink ref="B170" r:id="rId165" xr:uid="{00000000-0004-0000-0000-0000A4000000}"/>
    <hyperlink ref="B171" r:id="rId166" xr:uid="{00000000-0004-0000-0000-0000A5000000}"/>
    <hyperlink ref="B172" r:id="rId167" xr:uid="{00000000-0004-0000-0000-0000A6000000}"/>
    <hyperlink ref="B173" r:id="rId168" xr:uid="{00000000-0004-0000-0000-0000A7000000}"/>
    <hyperlink ref="B174" r:id="rId169" xr:uid="{00000000-0004-0000-0000-0000A8000000}"/>
    <hyperlink ref="B175" r:id="rId170" xr:uid="{00000000-0004-0000-0000-0000A9000000}"/>
    <hyperlink ref="B176" r:id="rId171" xr:uid="{00000000-0004-0000-0000-0000AA000000}"/>
    <hyperlink ref="B177" r:id="rId172" xr:uid="{00000000-0004-0000-0000-0000AB000000}"/>
    <hyperlink ref="B178" r:id="rId173" xr:uid="{00000000-0004-0000-0000-0000AC000000}"/>
    <hyperlink ref="B179" r:id="rId174" xr:uid="{00000000-0004-0000-0000-0000AD000000}"/>
    <hyperlink ref="B180" r:id="rId175" xr:uid="{00000000-0004-0000-0000-0000AE000000}"/>
  </hyperlinks>
  <printOptions gridLines="1"/>
  <pageMargins left="0.51180555555555496" right="0.51180555555555496" top="0.35416666666666702" bottom="0.35416666666666702" header="0.51180555555555496" footer="0.51180555555555496"/>
  <pageSetup paperSize="9" firstPageNumber="0" orientation="landscape" horizontalDpi="300" verticalDpi="300"/>
  <drawing r:id="rId1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7"/>
  <sheetViews>
    <sheetView tabSelected="1" zoomScaleNormal="100" workbookViewId="0">
      <pane ySplit="1695" activePane="bottomLeft"/>
      <selection pane="bottomLeft" activeCell="H14" sqref="H14"/>
    </sheetView>
  </sheetViews>
  <sheetFormatPr defaultColWidth="8.7109375" defaultRowHeight="15" x14ac:dyDescent="0.25"/>
  <cols>
    <col min="1" max="1" width="24.85546875" customWidth="1"/>
    <col min="2" max="2" width="20.42578125" customWidth="1"/>
    <col min="3" max="3" width="47.7109375" customWidth="1"/>
    <col min="4" max="4" width="13.5703125" style="10" customWidth="1"/>
    <col min="5" max="5" width="16.28515625" style="10" customWidth="1"/>
    <col min="6" max="6" width="28.5703125" customWidth="1"/>
    <col min="7" max="7" width="11" customWidth="1"/>
    <col min="8" max="8" width="29.7109375" customWidth="1"/>
    <col min="9" max="9" width="27.140625" customWidth="1"/>
    <col min="10" max="10" width="16.5703125" customWidth="1"/>
    <col min="11" max="11" width="15.7109375" style="11" customWidth="1"/>
    <col min="12" max="13" width="15.7109375" customWidth="1"/>
    <col min="19" max="19" width="11.140625" customWidth="1"/>
    <col min="20" max="20" width="10.85546875" customWidth="1"/>
    <col min="21" max="21" width="19.42578125" customWidth="1"/>
  </cols>
  <sheetData>
    <row r="1" spans="1:13" ht="21.75" customHeight="1" x14ac:dyDescent="0.25">
      <c r="A1" s="4" t="s">
        <v>418</v>
      </c>
      <c r="B1" s="4" t="s">
        <v>419</v>
      </c>
      <c r="C1" s="4" t="s">
        <v>420</v>
      </c>
      <c r="D1" s="3" t="s">
        <v>421</v>
      </c>
      <c r="E1" s="4" t="s">
        <v>422</v>
      </c>
      <c r="F1" s="3" t="s">
        <v>423</v>
      </c>
      <c r="G1" s="2" t="s">
        <v>424</v>
      </c>
      <c r="H1" s="3" t="s">
        <v>425</v>
      </c>
      <c r="I1" s="4" t="s">
        <v>426</v>
      </c>
      <c r="J1" s="3" t="s">
        <v>427</v>
      </c>
      <c r="K1" s="3" t="s">
        <v>428</v>
      </c>
      <c r="L1" s="3" t="s">
        <v>429</v>
      </c>
      <c r="M1" s="3" t="s">
        <v>430</v>
      </c>
    </row>
    <row r="2" spans="1:13" s="12" customFormat="1" ht="48" customHeight="1" x14ac:dyDescent="0.25">
      <c r="A2" s="4"/>
      <c r="B2" s="4"/>
      <c r="C2" s="4"/>
      <c r="D2" s="3"/>
      <c r="E2" s="4"/>
      <c r="F2" s="3"/>
      <c r="G2" s="2"/>
      <c r="H2" s="3"/>
      <c r="I2" s="4"/>
      <c r="J2" s="3"/>
      <c r="K2" s="3"/>
      <c r="L2" s="3"/>
      <c r="M2" s="3"/>
    </row>
    <row r="3" spans="1:13" ht="35.25" x14ac:dyDescent="0.25">
      <c r="A3" s="1" t="s">
        <v>431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8.25" x14ac:dyDescent="0.25">
      <c r="A4" s="13" t="s">
        <v>432</v>
      </c>
      <c r="B4" s="13"/>
      <c r="C4" s="14" t="s">
        <v>433</v>
      </c>
      <c r="D4" s="15"/>
      <c r="E4" s="13" t="s">
        <v>434</v>
      </c>
      <c r="F4" s="15"/>
      <c r="G4" s="15"/>
      <c r="H4" s="16" t="s">
        <v>435</v>
      </c>
      <c r="I4" s="14" t="s">
        <v>436</v>
      </c>
      <c r="J4" s="14">
        <v>21770</v>
      </c>
      <c r="K4" s="15"/>
      <c r="L4" s="15"/>
      <c r="M4" s="17">
        <v>20205.93</v>
      </c>
    </row>
    <row r="5" spans="1:13" ht="38.25" x14ac:dyDescent="0.25">
      <c r="A5" s="13" t="s">
        <v>437</v>
      </c>
      <c r="B5" s="13"/>
      <c r="C5" s="14" t="s">
        <v>438</v>
      </c>
      <c r="D5" s="15"/>
      <c r="E5" s="13" t="s">
        <v>439</v>
      </c>
      <c r="F5" s="15"/>
      <c r="G5" s="15"/>
      <c r="H5" s="16" t="s">
        <v>440</v>
      </c>
      <c r="I5" s="14" t="s">
        <v>441</v>
      </c>
      <c r="J5" s="14">
        <v>12804.64</v>
      </c>
      <c r="K5" s="15"/>
      <c r="L5" s="15"/>
      <c r="M5" s="17"/>
    </row>
    <row r="6" spans="1:13" ht="35.25" x14ac:dyDescent="0.25">
      <c r="A6" s="13" t="s">
        <v>442</v>
      </c>
      <c r="B6" s="13"/>
      <c r="C6" s="14" t="s">
        <v>443</v>
      </c>
      <c r="D6" s="15"/>
      <c r="E6" s="13" t="s">
        <v>444</v>
      </c>
      <c r="F6" s="15"/>
      <c r="G6" s="15"/>
      <c r="H6" s="16" t="s">
        <v>445</v>
      </c>
      <c r="I6" s="14" t="s">
        <v>446</v>
      </c>
      <c r="J6" s="14">
        <v>232426.1</v>
      </c>
      <c r="K6" s="15"/>
      <c r="L6" s="15"/>
      <c r="M6" s="17">
        <v>128900</v>
      </c>
    </row>
    <row r="7" spans="1:13" ht="38.25" x14ac:dyDescent="0.25">
      <c r="A7" s="13">
        <v>9586154887</v>
      </c>
      <c r="B7" s="13"/>
      <c r="C7" s="14" t="s">
        <v>447</v>
      </c>
      <c r="D7" s="15"/>
      <c r="E7" s="13" t="s">
        <v>448</v>
      </c>
      <c r="F7" s="15"/>
      <c r="G7" s="15"/>
      <c r="H7" s="16" t="s">
        <v>449</v>
      </c>
      <c r="I7" s="14" t="s">
        <v>450</v>
      </c>
      <c r="J7" s="14">
        <v>19657.05</v>
      </c>
      <c r="K7" s="15"/>
      <c r="L7" s="15"/>
      <c r="M7" s="17"/>
    </row>
    <row r="8" spans="1:13" ht="51" x14ac:dyDescent="0.25">
      <c r="A8" s="18" t="s">
        <v>451</v>
      </c>
      <c r="B8" s="18"/>
      <c r="C8" s="19" t="s">
        <v>452</v>
      </c>
      <c r="D8" s="20"/>
      <c r="E8" s="18" t="s">
        <v>453</v>
      </c>
      <c r="F8" s="20"/>
      <c r="G8" s="20"/>
      <c r="H8" s="16" t="s">
        <v>454</v>
      </c>
      <c r="I8" s="19" t="s">
        <v>455</v>
      </c>
      <c r="J8" s="19">
        <v>9380.7199999999993</v>
      </c>
      <c r="K8" s="20"/>
      <c r="L8" s="20"/>
      <c r="M8" s="17"/>
    </row>
    <row r="9" spans="1:13" ht="38.25" x14ac:dyDescent="0.25">
      <c r="A9" s="21" t="s">
        <v>456</v>
      </c>
      <c r="B9" s="21"/>
      <c r="C9" s="17" t="s">
        <v>457</v>
      </c>
      <c r="D9" s="22"/>
      <c r="E9" s="21" t="s">
        <v>458</v>
      </c>
      <c r="F9" s="22"/>
      <c r="G9" s="22"/>
      <c r="H9" s="16" t="s">
        <v>459</v>
      </c>
      <c r="I9" s="17" t="s">
        <v>460</v>
      </c>
      <c r="J9" s="23">
        <v>61375.38</v>
      </c>
      <c r="K9" s="22"/>
      <c r="L9" s="22"/>
      <c r="M9" s="22"/>
    </row>
    <row r="10" spans="1:13" ht="38.25" x14ac:dyDescent="0.25">
      <c r="A10" s="21" t="s">
        <v>461</v>
      </c>
      <c r="B10" s="21"/>
      <c r="C10" s="17" t="s">
        <v>462</v>
      </c>
      <c r="D10" s="22"/>
      <c r="E10" s="21" t="s">
        <v>463</v>
      </c>
      <c r="F10" s="22"/>
      <c r="G10" s="22"/>
      <c r="H10" s="16" t="s">
        <v>464</v>
      </c>
      <c r="I10" s="17" t="s">
        <v>465</v>
      </c>
      <c r="J10" s="23">
        <v>1440</v>
      </c>
      <c r="K10" s="22"/>
      <c r="L10" s="22"/>
      <c r="M10" s="17">
        <v>1440</v>
      </c>
    </row>
    <row r="11" spans="1:13" ht="51" x14ac:dyDescent="0.25">
      <c r="A11" s="21" t="s">
        <v>466</v>
      </c>
      <c r="B11" s="21"/>
      <c r="C11" s="17" t="s">
        <v>467</v>
      </c>
      <c r="D11" s="22"/>
      <c r="E11" s="21" t="s">
        <v>468</v>
      </c>
      <c r="F11" s="22"/>
      <c r="G11" s="22"/>
      <c r="H11" s="16" t="s">
        <v>469</v>
      </c>
      <c r="I11" s="17" t="s">
        <v>470</v>
      </c>
      <c r="J11" s="23">
        <v>1900</v>
      </c>
      <c r="K11" s="22"/>
      <c r="L11" s="17"/>
      <c r="M11" s="17">
        <v>1900</v>
      </c>
    </row>
    <row r="12" spans="1:13" ht="38.25" x14ac:dyDescent="0.25">
      <c r="A12" s="24" t="s">
        <v>471</v>
      </c>
      <c r="B12" s="24"/>
      <c r="C12" s="25" t="s">
        <v>472</v>
      </c>
      <c r="D12" s="26"/>
      <c r="E12" s="24" t="s">
        <v>473</v>
      </c>
      <c r="F12" s="26"/>
      <c r="G12" s="26"/>
      <c r="H12" s="16" t="s">
        <v>474</v>
      </c>
      <c r="I12" s="17" t="s">
        <v>475</v>
      </c>
      <c r="J12" s="27">
        <v>3285</v>
      </c>
      <c r="K12" s="25"/>
      <c r="L12" s="25"/>
      <c r="M12" s="25">
        <v>3150</v>
      </c>
    </row>
    <row r="13" spans="1:13" ht="63.75" x14ac:dyDescent="0.25">
      <c r="A13" s="21" t="s">
        <v>476</v>
      </c>
      <c r="B13" s="21"/>
      <c r="C13" s="17" t="s">
        <v>477</v>
      </c>
      <c r="D13" s="22"/>
      <c r="E13" s="21" t="s">
        <v>478</v>
      </c>
      <c r="F13" s="22"/>
      <c r="G13" s="22"/>
      <c r="H13" s="16" t="s">
        <v>479</v>
      </c>
      <c r="I13" s="17" t="s">
        <v>480</v>
      </c>
      <c r="J13" s="23">
        <v>9133.9599999999991</v>
      </c>
      <c r="K13" s="22"/>
      <c r="L13" s="22"/>
      <c r="M13" s="17"/>
    </row>
    <row r="14" spans="1:13" ht="76.5" x14ac:dyDescent="0.25">
      <c r="A14" s="21" t="s">
        <v>481</v>
      </c>
      <c r="B14" s="22"/>
      <c r="C14" s="17" t="s">
        <v>482</v>
      </c>
      <c r="D14" s="22"/>
      <c r="E14" s="21" t="s">
        <v>483</v>
      </c>
      <c r="F14" s="22"/>
      <c r="G14" s="22"/>
      <c r="H14" s="16" t="s">
        <v>484</v>
      </c>
      <c r="I14" s="17" t="s">
        <v>485</v>
      </c>
      <c r="J14" s="23">
        <v>2408</v>
      </c>
      <c r="K14" s="22"/>
      <c r="L14" s="22"/>
      <c r="M14" s="17"/>
    </row>
    <row r="15" spans="1:13" ht="51" x14ac:dyDescent="0.25">
      <c r="A15" s="21" t="s">
        <v>486</v>
      </c>
      <c r="B15" s="22"/>
      <c r="C15" s="17" t="s">
        <v>487</v>
      </c>
      <c r="D15" s="22"/>
      <c r="E15" s="21" t="s">
        <v>488</v>
      </c>
      <c r="F15" s="22"/>
      <c r="G15" s="22"/>
      <c r="H15" s="16" t="s">
        <v>489</v>
      </c>
      <c r="I15" s="17" t="s">
        <v>490</v>
      </c>
      <c r="J15" s="23">
        <v>32227.46</v>
      </c>
      <c r="K15" s="22"/>
      <c r="L15" s="22"/>
      <c r="M15" s="17"/>
    </row>
    <row r="16" spans="1:13" ht="76.5" x14ac:dyDescent="0.25">
      <c r="A16" s="21">
        <v>9027718491</v>
      </c>
      <c r="B16" s="22"/>
      <c r="C16" s="17" t="s">
        <v>491</v>
      </c>
      <c r="D16" s="22"/>
      <c r="E16" s="21" t="s">
        <v>492</v>
      </c>
      <c r="F16" s="22"/>
      <c r="G16" s="22"/>
      <c r="H16" s="16" t="s">
        <v>493</v>
      </c>
      <c r="I16" s="17" t="s">
        <v>494</v>
      </c>
      <c r="J16" s="23">
        <v>57104.01</v>
      </c>
      <c r="K16" s="22"/>
      <c r="L16" s="22"/>
      <c r="M16" s="23">
        <v>59831.519999999997</v>
      </c>
    </row>
    <row r="17" spans="1:13" ht="38.25" x14ac:dyDescent="0.25">
      <c r="A17" s="21">
        <v>9586154887</v>
      </c>
      <c r="B17" s="22"/>
      <c r="C17" s="17" t="s">
        <v>447</v>
      </c>
      <c r="D17" s="22"/>
      <c r="E17" s="21" t="s">
        <v>495</v>
      </c>
      <c r="F17" s="22"/>
      <c r="G17" s="22"/>
      <c r="H17" s="16" t="s">
        <v>496</v>
      </c>
      <c r="I17" s="17" t="s">
        <v>497</v>
      </c>
      <c r="J17" s="23">
        <v>19657.05</v>
      </c>
      <c r="K17" s="22"/>
      <c r="L17" s="22"/>
      <c r="M17" s="23">
        <f>3135+18810</f>
        <v>21945</v>
      </c>
    </row>
    <row r="18" spans="1:13" ht="63.75" x14ac:dyDescent="0.25">
      <c r="A18" s="21" t="s">
        <v>498</v>
      </c>
      <c r="B18" s="22"/>
      <c r="C18" s="17" t="s">
        <v>499</v>
      </c>
      <c r="D18" s="22"/>
      <c r="E18" s="21" t="s">
        <v>500</v>
      </c>
      <c r="F18" s="22"/>
      <c r="G18" s="22"/>
      <c r="H18" s="16" t="s">
        <v>501</v>
      </c>
      <c r="I18" s="17" t="s">
        <v>502</v>
      </c>
      <c r="J18" s="23">
        <v>37930.14</v>
      </c>
      <c r="K18" s="22"/>
      <c r="L18" s="22"/>
      <c r="M18" s="23"/>
    </row>
    <row r="19" spans="1:13" ht="102" x14ac:dyDescent="0.25">
      <c r="A19" s="28" t="s">
        <v>503</v>
      </c>
      <c r="B19" s="22"/>
      <c r="C19" s="17" t="s">
        <v>504</v>
      </c>
      <c r="D19" s="22"/>
      <c r="E19" s="21" t="s">
        <v>505</v>
      </c>
      <c r="F19" s="22"/>
      <c r="G19" s="22"/>
      <c r="H19" s="16" t="s">
        <v>506</v>
      </c>
      <c r="I19" s="17" t="s">
        <v>507</v>
      </c>
      <c r="J19" s="23">
        <v>531834.57999999996</v>
      </c>
      <c r="K19" s="22"/>
      <c r="L19" s="22"/>
      <c r="M19" s="23">
        <v>106366.92</v>
      </c>
    </row>
    <row r="20" spans="1:13" ht="102" x14ac:dyDescent="0.25">
      <c r="A20" s="21" t="s">
        <v>508</v>
      </c>
      <c r="B20" s="22"/>
      <c r="C20" s="17" t="s">
        <v>509</v>
      </c>
      <c r="D20" s="22"/>
      <c r="E20" s="21" t="s">
        <v>510</v>
      </c>
      <c r="F20" s="22"/>
      <c r="G20" s="22"/>
      <c r="H20" s="16" t="s">
        <v>511</v>
      </c>
      <c r="I20" s="17" t="s">
        <v>512</v>
      </c>
      <c r="J20" s="23">
        <v>11894.28</v>
      </c>
      <c r="K20" s="22"/>
      <c r="L20" s="22"/>
      <c r="M20" s="23"/>
    </row>
    <row r="21" spans="1:13" ht="38.25" x14ac:dyDescent="0.25">
      <c r="A21" s="21" t="s">
        <v>513</v>
      </c>
      <c r="B21" s="22"/>
      <c r="C21" s="17" t="s">
        <v>514</v>
      </c>
      <c r="D21" s="22"/>
      <c r="E21" s="21" t="s">
        <v>515</v>
      </c>
      <c r="F21" s="22"/>
      <c r="G21" s="22"/>
      <c r="H21" s="16" t="s">
        <v>516</v>
      </c>
      <c r="I21" s="17" t="s">
        <v>517</v>
      </c>
      <c r="J21" s="23">
        <v>69904.56</v>
      </c>
      <c r="K21" s="22"/>
      <c r="L21" s="22"/>
      <c r="M21" s="23"/>
    </row>
    <row r="22" spans="1:13" ht="51" x14ac:dyDescent="0.25">
      <c r="A22" s="21" t="s">
        <v>518</v>
      </c>
      <c r="B22" s="22"/>
      <c r="C22" s="17" t="s">
        <v>519</v>
      </c>
      <c r="D22" s="22"/>
      <c r="E22" s="21" t="s">
        <v>520</v>
      </c>
      <c r="F22" s="22"/>
      <c r="G22" s="22"/>
      <c r="H22" s="16" t="s">
        <v>521</v>
      </c>
      <c r="I22" s="17" t="s">
        <v>522</v>
      </c>
      <c r="J22" s="23">
        <v>14880.79</v>
      </c>
      <c r="K22" s="22"/>
      <c r="L22" s="22"/>
      <c r="M22" s="23"/>
    </row>
    <row r="23" spans="1:13" ht="51" x14ac:dyDescent="0.25">
      <c r="A23" s="21" t="s">
        <v>523</v>
      </c>
      <c r="B23" s="22"/>
      <c r="C23" s="17" t="s">
        <v>524</v>
      </c>
      <c r="D23" s="22"/>
      <c r="E23" s="21" t="s">
        <v>525</v>
      </c>
      <c r="F23" s="22"/>
      <c r="G23" s="22"/>
      <c r="H23" s="16" t="s">
        <v>526</v>
      </c>
      <c r="I23" s="17" t="s">
        <v>527</v>
      </c>
      <c r="J23" s="23">
        <v>756</v>
      </c>
      <c r="K23" s="22"/>
      <c r="L23" s="22"/>
      <c r="M23" s="23"/>
    </row>
    <row r="24" spans="1:13" ht="102" x14ac:dyDescent="0.25">
      <c r="A24" s="21" t="s">
        <v>528</v>
      </c>
      <c r="B24" s="22"/>
      <c r="C24" s="17" t="s">
        <v>529</v>
      </c>
      <c r="D24" s="22"/>
      <c r="E24" s="21" t="s">
        <v>530</v>
      </c>
      <c r="F24" s="22"/>
      <c r="G24" s="22"/>
      <c r="H24" s="16" t="s">
        <v>531</v>
      </c>
      <c r="I24" s="17" t="s">
        <v>532</v>
      </c>
      <c r="J24" s="23"/>
      <c r="K24" s="22"/>
      <c r="L24" s="22"/>
      <c r="M24" s="23">
        <f>24680.75+1250.97</f>
        <v>25931.72</v>
      </c>
    </row>
    <row r="25" spans="1:13" ht="38.25" x14ac:dyDescent="0.25">
      <c r="A25" s="21" t="s">
        <v>533</v>
      </c>
      <c r="B25" s="22"/>
      <c r="C25" s="17" t="s">
        <v>534</v>
      </c>
      <c r="D25" s="22"/>
      <c r="E25" s="21" t="s">
        <v>535</v>
      </c>
      <c r="F25" s="22"/>
      <c r="G25" s="22"/>
      <c r="H25" s="16" t="s">
        <v>536</v>
      </c>
      <c r="I25" s="17" t="s">
        <v>537</v>
      </c>
      <c r="J25" s="23">
        <v>10560</v>
      </c>
      <c r="K25" s="22"/>
      <c r="L25" s="22"/>
      <c r="M25" s="23"/>
    </row>
    <row r="26" spans="1:13" ht="51" x14ac:dyDescent="0.25">
      <c r="A26" s="21" t="s">
        <v>538</v>
      </c>
      <c r="B26" s="22"/>
      <c r="C26" s="17" t="s">
        <v>539</v>
      </c>
      <c r="D26" s="22"/>
      <c r="E26" s="21" t="s">
        <v>540</v>
      </c>
      <c r="F26" s="22"/>
      <c r="G26" s="22"/>
      <c r="H26" s="16" t="s">
        <v>541</v>
      </c>
      <c r="I26" s="17" t="s">
        <v>542</v>
      </c>
      <c r="J26" s="23">
        <v>1507.08</v>
      </c>
      <c r="K26" s="22"/>
      <c r="L26" s="22"/>
      <c r="M26" s="23"/>
    </row>
    <row r="27" spans="1:13" ht="38.25" x14ac:dyDescent="0.25">
      <c r="A27" s="21" t="s">
        <v>456</v>
      </c>
      <c r="B27" s="22"/>
      <c r="C27" s="17" t="s">
        <v>457</v>
      </c>
      <c r="D27" s="22"/>
      <c r="E27" s="21" t="s">
        <v>543</v>
      </c>
      <c r="F27" s="22"/>
      <c r="G27" s="22"/>
      <c r="H27" s="16" t="s">
        <v>544</v>
      </c>
      <c r="I27" s="17" t="s">
        <v>545</v>
      </c>
      <c r="J27" s="23">
        <v>61375.98</v>
      </c>
      <c r="K27" s="22"/>
      <c r="L27" s="22"/>
      <c r="M27" s="23">
        <v>11159.16</v>
      </c>
    </row>
    <row r="28" spans="1:13" ht="63.75" x14ac:dyDescent="0.25">
      <c r="A28" s="21" t="s">
        <v>481</v>
      </c>
      <c r="B28" s="22"/>
      <c r="C28" s="17" t="s">
        <v>546</v>
      </c>
      <c r="D28" s="22"/>
      <c r="E28" s="21" t="s">
        <v>547</v>
      </c>
      <c r="F28" s="22"/>
      <c r="G28" s="22"/>
      <c r="H28" s="16" t="s">
        <v>484</v>
      </c>
      <c r="I28" s="17" t="s">
        <v>548</v>
      </c>
      <c r="J28" s="23"/>
      <c r="K28" s="22"/>
      <c r="L28" s="22"/>
      <c r="M28" s="23">
        <v>2408</v>
      </c>
    </row>
    <row r="29" spans="1:13" ht="51" x14ac:dyDescent="0.25">
      <c r="A29" s="21">
        <v>9734936353</v>
      </c>
      <c r="B29" s="22"/>
      <c r="C29" s="17" t="s">
        <v>549</v>
      </c>
      <c r="D29" s="22"/>
      <c r="E29" s="21" t="s">
        <v>550</v>
      </c>
      <c r="F29" s="22"/>
      <c r="G29" s="22"/>
      <c r="H29" s="16" t="s">
        <v>551</v>
      </c>
      <c r="I29" s="17" t="s">
        <v>552</v>
      </c>
      <c r="J29" s="23">
        <v>18194.48</v>
      </c>
      <c r="K29" s="22"/>
      <c r="L29" s="22"/>
      <c r="M29" s="23"/>
    </row>
    <row r="30" spans="1:13" ht="51" x14ac:dyDescent="0.25">
      <c r="A30" s="21" t="s">
        <v>553</v>
      </c>
      <c r="B30" s="22"/>
      <c r="C30" s="17" t="s">
        <v>554</v>
      </c>
      <c r="D30" s="22"/>
      <c r="E30" s="21" t="s">
        <v>555</v>
      </c>
      <c r="F30" s="22"/>
      <c r="G30" s="22"/>
      <c r="H30" s="16" t="s">
        <v>556</v>
      </c>
      <c r="I30" s="17" t="s">
        <v>557</v>
      </c>
      <c r="J30" s="23">
        <v>499.95</v>
      </c>
      <c r="K30" s="22"/>
      <c r="L30" s="22"/>
      <c r="M30" s="23"/>
    </row>
    <row r="31" spans="1:13" ht="51" x14ac:dyDescent="0.25">
      <c r="A31" s="21" t="s">
        <v>558</v>
      </c>
      <c r="B31" s="22"/>
      <c r="C31" s="17" t="s">
        <v>559</v>
      </c>
      <c r="D31" s="22"/>
      <c r="E31" s="21" t="s">
        <v>560</v>
      </c>
      <c r="F31" s="22"/>
      <c r="G31" s="22"/>
      <c r="H31" s="16" t="s">
        <v>561</v>
      </c>
      <c r="I31" s="17" t="s">
        <v>562</v>
      </c>
      <c r="J31" s="23">
        <v>16200</v>
      </c>
      <c r="K31" s="22"/>
      <c r="L31" s="22"/>
      <c r="M31" s="23"/>
    </row>
    <row r="32" spans="1:13" ht="51" x14ac:dyDescent="0.25">
      <c r="A32" s="21" t="s">
        <v>563</v>
      </c>
      <c r="B32" s="22"/>
      <c r="C32" s="17" t="s">
        <v>564</v>
      </c>
      <c r="D32" s="22"/>
      <c r="E32" s="21" t="s">
        <v>565</v>
      </c>
      <c r="F32" s="22"/>
      <c r="G32" s="22"/>
      <c r="H32" s="16" t="s">
        <v>566</v>
      </c>
      <c r="I32" s="17" t="s">
        <v>567</v>
      </c>
      <c r="J32" s="23">
        <v>500</v>
      </c>
      <c r="K32" s="22"/>
      <c r="L32" s="22"/>
      <c r="M32" s="23"/>
    </row>
    <row r="33" spans="1:13" ht="38.25" x14ac:dyDescent="0.25">
      <c r="A33" s="21">
        <v>9728080991</v>
      </c>
      <c r="B33" s="22"/>
      <c r="C33" s="17" t="s">
        <v>568</v>
      </c>
      <c r="D33" s="22"/>
      <c r="E33" s="21" t="s">
        <v>569</v>
      </c>
      <c r="F33" s="22"/>
      <c r="G33" s="22"/>
      <c r="H33" s="16" t="s">
        <v>570</v>
      </c>
      <c r="I33" s="17" t="s">
        <v>571</v>
      </c>
      <c r="J33" s="23">
        <v>18422.79</v>
      </c>
      <c r="K33" s="22"/>
      <c r="L33" s="22"/>
      <c r="M33" s="23"/>
    </row>
    <row r="34" spans="1:13" ht="38.25" x14ac:dyDescent="0.25">
      <c r="A34" s="21" t="s">
        <v>486</v>
      </c>
      <c r="B34" s="22"/>
      <c r="C34" s="17" t="s">
        <v>572</v>
      </c>
      <c r="D34" s="22"/>
      <c r="E34" s="21" t="s">
        <v>573</v>
      </c>
      <c r="F34" s="22"/>
      <c r="G34" s="22"/>
      <c r="H34" s="16" t="s">
        <v>489</v>
      </c>
      <c r="I34" s="17" t="s">
        <v>574</v>
      </c>
      <c r="J34" s="23">
        <v>37339.46</v>
      </c>
      <c r="K34" s="22"/>
      <c r="L34" s="22"/>
      <c r="M34" s="23"/>
    </row>
    <row r="35" spans="1:13" ht="51" x14ac:dyDescent="0.25">
      <c r="A35" s="21" t="s">
        <v>451</v>
      </c>
      <c r="B35" s="22"/>
      <c r="C35" s="17" t="s">
        <v>575</v>
      </c>
      <c r="D35" s="22"/>
      <c r="E35" s="21" t="s">
        <v>576</v>
      </c>
      <c r="F35" s="22"/>
      <c r="G35" s="22"/>
      <c r="H35" s="16" t="s">
        <v>577</v>
      </c>
      <c r="I35" s="17" t="s">
        <v>578</v>
      </c>
      <c r="J35" s="23">
        <v>9380.7199999999993</v>
      </c>
      <c r="K35" s="22"/>
      <c r="L35" s="22"/>
      <c r="M35" s="23"/>
    </row>
    <row r="36" spans="1:13" ht="76.5" x14ac:dyDescent="0.25">
      <c r="A36" s="21" t="s">
        <v>579</v>
      </c>
      <c r="B36" s="22"/>
      <c r="C36" s="17" t="s">
        <v>580</v>
      </c>
      <c r="D36" s="22"/>
      <c r="E36" s="21" t="s">
        <v>581</v>
      </c>
      <c r="F36" s="22"/>
      <c r="G36" s="22"/>
      <c r="H36" s="16" t="s">
        <v>496</v>
      </c>
      <c r="I36" s="17" t="s">
        <v>497</v>
      </c>
      <c r="J36" s="23">
        <v>39983.230000000003</v>
      </c>
      <c r="K36" s="22"/>
      <c r="L36" s="22"/>
      <c r="M36" s="23"/>
    </row>
    <row r="37" spans="1:13" ht="38.25" x14ac:dyDescent="0.25">
      <c r="A37" s="21" t="s">
        <v>582</v>
      </c>
      <c r="B37" s="22"/>
      <c r="C37" s="17" t="s">
        <v>583</v>
      </c>
      <c r="D37" s="22"/>
      <c r="E37" s="21" t="s">
        <v>584</v>
      </c>
      <c r="F37" s="22"/>
      <c r="G37" s="22"/>
      <c r="H37" s="16" t="s">
        <v>493</v>
      </c>
      <c r="I37" s="17" t="s">
        <v>585</v>
      </c>
      <c r="J37" s="23">
        <v>74230.91</v>
      </c>
      <c r="K37" s="22"/>
      <c r="L37" s="22"/>
      <c r="M37" s="23"/>
    </row>
    <row r="38" spans="1:13" ht="38.25" x14ac:dyDescent="0.25">
      <c r="A38" s="21" t="s">
        <v>586</v>
      </c>
      <c r="B38" s="22"/>
      <c r="C38" s="17" t="s">
        <v>587</v>
      </c>
      <c r="D38" s="22"/>
      <c r="E38" s="21" t="s">
        <v>588</v>
      </c>
      <c r="F38" s="22"/>
      <c r="G38" s="22"/>
      <c r="H38" s="16" t="s">
        <v>589</v>
      </c>
      <c r="I38" s="17" t="s">
        <v>590</v>
      </c>
      <c r="J38" s="23">
        <v>99347.36</v>
      </c>
      <c r="K38" s="22"/>
      <c r="L38" s="22"/>
      <c r="M38" s="23">
        <v>81967.210000000006</v>
      </c>
    </row>
    <row r="39" spans="1:13" ht="51" x14ac:dyDescent="0.25">
      <c r="A39" s="21" t="s">
        <v>591</v>
      </c>
      <c r="B39" s="22"/>
      <c r="C39" s="17" t="s">
        <v>592</v>
      </c>
      <c r="D39" s="22"/>
      <c r="E39" s="21" t="s">
        <v>593</v>
      </c>
      <c r="F39" s="22"/>
      <c r="G39" s="22"/>
      <c r="H39" s="16" t="s">
        <v>594</v>
      </c>
      <c r="I39" s="17" t="s">
        <v>595</v>
      </c>
      <c r="J39" s="23">
        <v>135</v>
      </c>
      <c r="K39" s="22"/>
      <c r="L39" s="22"/>
      <c r="M39" s="23"/>
    </row>
    <row r="40" spans="1:13" ht="38.25" x14ac:dyDescent="0.25">
      <c r="A40" s="21" t="s">
        <v>596</v>
      </c>
      <c r="B40" s="22"/>
      <c r="C40" s="17" t="s">
        <v>597</v>
      </c>
      <c r="D40" s="22"/>
      <c r="E40" s="21" t="s">
        <v>598</v>
      </c>
      <c r="F40" s="22"/>
      <c r="G40" s="22"/>
      <c r="H40" s="16" t="s">
        <v>594</v>
      </c>
      <c r="I40" s="17" t="s">
        <v>595</v>
      </c>
      <c r="J40" s="23">
        <v>135</v>
      </c>
      <c r="K40" s="22"/>
      <c r="L40" s="22"/>
      <c r="M40" s="23"/>
    </row>
    <row r="41" spans="1:13" ht="63.75" x14ac:dyDescent="0.25">
      <c r="A41" s="21" t="s">
        <v>599</v>
      </c>
      <c r="B41" s="22"/>
      <c r="C41" s="17" t="s">
        <v>600</v>
      </c>
      <c r="D41" s="22"/>
      <c r="E41" s="21" t="s">
        <v>601</v>
      </c>
      <c r="F41" s="22"/>
      <c r="G41" s="22"/>
      <c r="H41" s="16" t="s">
        <v>602</v>
      </c>
      <c r="I41" s="17" t="s">
        <v>603</v>
      </c>
      <c r="J41" s="23">
        <v>70569.89</v>
      </c>
      <c r="K41" s="22"/>
      <c r="L41" s="22"/>
      <c r="M41" s="23"/>
    </row>
    <row r="42" spans="1:13" ht="35.25" x14ac:dyDescent="0.25">
      <c r="A42" s="28" t="s">
        <v>503</v>
      </c>
      <c r="B42" s="22"/>
      <c r="C42" s="17" t="s">
        <v>604</v>
      </c>
      <c r="D42" s="22"/>
      <c r="E42" s="21" t="s">
        <v>605</v>
      </c>
      <c r="F42" s="22"/>
      <c r="G42" s="22"/>
      <c r="H42" s="16" t="s">
        <v>506</v>
      </c>
      <c r="I42" s="17" t="s">
        <v>507</v>
      </c>
      <c r="J42" s="23"/>
      <c r="K42" s="22"/>
      <c r="L42" s="22"/>
      <c r="M42" s="23">
        <v>197501.13</v>
      </c>
    </row>
    <row r="43" spans="1:13" ht="51" x14ac:dyDescent="0.25">
      <c r="A43" s="28" t="s">
        <v>518</v>
      </c>
      <c r="B43" s="22"/>
      <c r="C43" s="17" t="s">
        <v>606</v>
      </c>
      <c r="D43" s="22"/>
      <c r="E43" s="21" t="s">
        <v>607</v>
      </c>
      <c r="F43" s="22"/>
      <c r="G43" s="22"/>
      <c r="H43" s="16" t="s">
        <v>521</v>
      </c>
      <c r="I43" s="17" t="s">
        <v>522</v>
      </c>
      <c r="J43" s="23"/>
      <c r="K43" s="22"/>
      <c r="L43" s="22"/>
      <c r="M43" s="23">
        <v>14880.79</v>
      </c>
    </row>
    <row r="44" spans="1:13" ht="38.25" x14ac:dyDescent="0.25">
      <c r="A44" s="28" t="s">
        <v>608</v>
      </c>
      <c r="B44" s="22"/>
      <c r="C44" s="17" t="s">
        <v>609</v>
      </c>
      <c r="D44" s="22"/>
      <c r="E44" s="21" t="s">
        <v>610</v>
      </c>
      <c r="F44" s="22"/>
      <c r="G44" s="22"/>
      <c r="H44" s="16" t="s">
        <v>611</v>
      </c>
      <c r="I44" s="17" t="s">
        <v>612</v>
      </c>
      <c r="J44" s="23">
        <v>49281.58</v>
      </c>
      <c r="K44" s="22"/>
      <c r="L44" s="22"/>
      <c r="M44" s="23"/>
    </row>
    <row r="45" spans="1:13" ht="51" x14ac:dyDescent="0.25">
      <c r="A45" s="28" t="s">
        <v>613</v>
      </c>
      <c r="B45" s="22"/>
      <c r="C45" s="17" t="s">
        <v>614</v>
      </c>
      <c r="D45" s="22"/>
      <c r="E45" s="21" t="s">
        <v>615</v>
      </c>
      <c r="F45" s="22"/>
      <c r="G45" s="22"/>
      <c r="H45" s="16" t="s">
        <v>616</v>
      </c>
      <c r="I45" s="17" t="s">
        <v>617</v>
      </c>
      <c r="J45" s="23"/>
      <c r="K45" s="22"/>
      <c r="L45" s="22"/>
      <c r="M45" s="29">
        <f>11120.78+346.63</f>
        <v>11467.41</v>
      </c>
    </row>
    <row r="46" spans="1:13" ht="63.75" x14ac:dyDescent="0.25">
      <c r="A46" s="28" t="s">
        <v>618</v>
      </c>
      <c r="B46" s="22"/>
      <c r="C46" s="17" t="s">
        <v>619</v>
      </c>
      <c r="D46" s="22"/>
      <c r="E46" s="21" t="s">
        <v>620</v>
      </c>
      <c r="F46" s="22"/>
      <c r="G46" s="22"/>
      <c r="H46" s="16" t="s">
        <v>621</v>
      </c>
      <c r="I46" s="17" t="s">
        <v>622</v>
      </c>
      <c r="J46" s="23">
        <v>78406.27</v>
      </c>
      <c r="K46" s="23"/>
      <c r="L46" s="23"/>
      <c r="M46" s="23"/>
    </row>
    <row r="47" spans="1:13" ht="38.25" x14ac:dyDescent="0.25">
      <c r="A47" s="28" t="s">
        <v>623</v>
      </c>
      <c r="B47" s="22"/>
      <c r="C47" s="17" t="s">
        <v>624</v>
      </c>
      <c r="D47" s="22"/>
      <c r="E47" s="21" t="s">
        <v>625</v>
      </c>
      <c r="F47" s="22"/>
      <c r="G47" s="22"/>
      <c r="H47" s="16" t="s">
        <v>626</v>
      </c>
      <c r="I47" s="17" t="s">
        <v>627</v>
      </c>
      <c r="J47" s="23"/>
      <c r="K47" s="23"/>
      <c r="L47" s="23"/>
      <c r="M47" s="23">
        <v>2013</v>
      </c>
    </row>
    <row r="48" spans="1:13" ht="51" x14ac:dyDescent="0.25">
      <c r="A48" s="28" t="s">
        <v>628</v>
      </c>
      <c r="B48" s="22"/>
      <c r="C48" s="17" t="s">
        <v>629</v>
      </c>
      <c r="D48" s="22"/>
      <c r="E48" s="21" t="s">
        <v>630</v>
      </c>
      <c r="F48" s="22"/>
      <c r="G48" s="22"/>
      <c r="H48" s="16" t="s">
        <v>631</v>
      </c>
      <c r="I48" s="17" t="s">
        <v>632</v>
      </c>
      <c r="J48" s="23">
        <v>5620.53</v>
      </c>
      <c r="K48" s="23"/>
      <c r="L48" s="23"/>
      <c r="M48" s="23"/>
    </row>
    <row r="49" spans="1:13" ht="35.25" x14ac:dyDescent="0.25">
      <c r="A49" s="28" t="s">
        <v>503</v>
      </c>
      <c r="B49" s="22"/>
      <c r="C49" s="17" t="s">
        <v>633</v>
      </c>
      <c r="D49" s="22"/>
      <c r="E49" s="21" t="s">
        <v>634</v>
      </c>
      <c r="F49" s="22"/>
      <c r="G49" s="22"/>
      <c r="H49" s="16" t="s">
        <v>506</v>
      </c>
      <c r="I49" s="17" t="s">
        <v>507</v>
      </c>
      <c r="J49" s="23"/>
      <c r="K49" s="23"/>
      <c r="L49" s="23"/>
      <c r="M49" s="23">
        <v>252075.81</v>
      </c>
    </row>
    <row r="50" spans="1:13" ht="38.25" x14ac:dyDescent="0.25">
      <c r="A50" s="21" t="s">
        <v>635</v>
      </c>
      <c r="B50" s="22"/>
      <c r="C50" s="17" t="s">
        <v>636</v>
      </c>
      <c r="D50" s="22"/>
      <c r="E50" s="21" t="s">
        <v>637</v>
      </c>
      <c r="F50" s="22"/>
      <c r="G50" s="22"/>
      <c r="H50" s="16" t="s">
        <v>638</v>
      </c>
      <c r="I50" s="17" t="s">
        <v>639</v>
      </c>
      <c r="J50" s="23"/>
      <c r="K50" s="23"/>
      <c r="L50" s="23"/>
      <c r="M50" s="23">
        <v>3898.62</v>
      </c>
    </row>
    <row r="51" spans="1:13" ht="38.25" x14ac:dyDescent="0.25">
      <c r="A51" s="28" t="s">
        <v>640</v>
      </c>
      <c r="B51" s="22"/>
      <c r="C51" s="17" t="s">
        <v>433</v>
      </c>
      <c r="D51" s="22"/>
      <c r="E51" s="21" t="s">
        <v>641</v>
      </c>
      <c r="F51" s="22"/>
      <c r="G51" s="22"/>
      <c r="H51" s="16" t="s">
        <v>435</v>
      </c>
      <c r="I51" s="17" t="s">
        <v>642</v>
      </c>
      <c r="J51" s="23"/>
      <c r="K51" s="23"/>
      <c r="L51" s="23"/>
      <c r="M51" s="23">
        <v>20205.93</v>
      </c>
    </row>
    <row r="52" spans="1:13" ht="35.25" x14ac:dyDescent="0.25">
      <c r="A52" s="28" t="s">
        <v>643</v>
      </c>
      <c r="B52" s="22"/>
      <c r="C52" s="17" t="s">
        <v>644</v>
      </c>
      <c r="D52" s="22"/>
      <c r="E52" s="21" t="s">
        <v>645</v>
      </c>
      <c r="F52" s="22"/>
      <c r="G52" s="22"/>
      <c r="H52" s="16" t="s">
        <v>646</v>
      </c>
      <c r="I52" s="17" t="s">
        <v>647</v>
      </c>
      <c r="J52" s="23"/>
      <c r="K52" s="23"/>
      <c r="L52" s="23"/>
      <c r="M52" s="23">
        <v>11001.9</v>
      </c>
    </row>
    <row r="53" spans="1:13" ht="51" x14ac:dyDescent="0.25">
      <c r="A53" s="28" t="s">
        <v>538</v>
      </c>
      <c r="B53" s="22"/>
      <c r="C53" s="17" t="s">
        <v>539</v>
      </c>
      <c r="D53" s="22"/>
      <c r="E53" s="21" t="s">
        <v>648</v>
      </c>
      <c r="F53" s="22"/>
      <c r="G53" s="22"/>
      <c r="H53" s="16" t="s">
        <v>541</v>
      </c>
      <c r="I53" s="17" t="s">
        <v>649</v>
      </c>
      <c r="J53" s="23"/>
      <c r="K53" s="23"/>
      <c r="L53" s="23"/>
      <c r="M53" s="23">
        <v>1507.08</v>
      </c>
    </row>
    <row r="54" spans="1:13" ht="51" x14ac:dyDescent="0.25">
      <c r="A54" s="28" t="s">
        <v>650</v>
      </c>
      <c r="B54" s="22"/>
      <c r="C54" s="17" t="s">
        <v>651</v>
      </c>
      <c r="D54" s="22"/>
      <c r="E54" s="21" t="s">
        <v>652</v>
      </c>
      <c r="F54" s="22"/>
      <c r="G54" s="22"/>
      <c r="H54" s="16" t="s">
        <v>551</v>
      </c>
      <c r="I54" s="17" t="s">
        <v>653</v>
      </c>
      <c r="J54" s="23"/>
      <c r="K54" s="23"/>
      <c r="L54" s="23"/>
      <c r="M54" s="23">
        <v>19943.05</v>
      </c>
    </row>
    <row r="55" spans="1:13" ht="63.75" x14ac:dyDescent="0.25">
      <c r="A55" s="28" t="s">
        <v>599</v>
      </c>
      <c r="B55" s="22"/>
      <c r="C55" s="17" t="s">
        <v>654</v>
      </c>
      <c r="D55" s="22"/>
      <c r="E55" s="21" t="s">
        <v>655</v>
      </c>
      <c r="F55" s="22"/>
      <c r="G55" s="22"/>
      <c r="H55" s="16" t="s">
        <v>602</v>
      </c>
      <c r="I55" s="17" t="s">
        <v>656</v>
      </c>
      <c r="J55" s="23"/>
      <c r="K55" s="23"/>
      <c r="L55" s="23"/>
      <c r="M55" s="23">
        <v>43000</v>
      </c>
    </row>
    <row r="56" spans="1:13" ht="51" x14ac:dyDescent="0.25">
      <c r="A56" s="28" t="s">
        <v>498</v>
      </c>
      <c r="B56" s="22"/>
      <c r="C56" s="17" t="s">
        <v>657</v>
      </c>
      <c r="D56" s="22"/>
      <c r="E56" s="21" t="s">
        <v>658</v>
      </c>
      <c r="F56" s="22"/>
      <c r="G56" s="22"/>
      <c r="H56" s="16" t="s">
        <v>501</v>
      </c>
      <c r="I56" s="17" t="s">
        <v>659</v>
      </c>
      <c r="J56" s="23"/>
      <c r="K56" s="23"/>
      <c r="L56" s="23"/>
      <c r="M56" s="23">
        <v>42304.07</v>
      </c>
    </row>
    <row r="57" spans="1:13" ht="35.25" x14ac:dyDescent="0.25">
      <c r="A57" s="28" t="s">
        <v>660</v>
      </c>
      <c r="B57" s="22"/>
      <c r="C57" s="17" t="s">
        <v>604</v>
      </c>
      <c r="D57" s="22"/>
      <c r="E57" s="21" t="s">
        <v>661</v>
      </c>
      <c r="F57" s="22"/>
      <c r="G57" s="22"/>
      <c r="H57" s="16" t="s">
        <v>662</v>
      </c>
      <c r="I57" s="17" t="s">
        <v>663</v>
      </c>
      <c r="J57" s="23"/>
      <c r="K57" s="23"/>
      <c r="L57" s="23"/>
      <c r="M57" s="23">
        <v>7983.97</v>
      </c>
    </row>
    <row r="58" spans="1:13" ht="35.25" x14ac:dyDescent="0.25">
      <c r="A58" s="28" t="s">
        <v>664</v>
      </c>
      <c r="B58" s="22"/>
      <c r="C58" s="17" t="s">
        <v>665</v>
      </c>
      <c r="D58" s="22"/>
      <c r="E58" s="21" t="s">
        <v>666</v>
      </c>
      <c r="F58" s="22"/>
      <c r="G58" s="22"/>
      <c r="H58" s="16" t="s">
        <v>662</v>
      </c>
      <c r="I58" s="17" t="s">
        <v>663</v>
      </c>
      <c r="J58" s="23"/>
      <c r="K58" s="23"/>
      <c r="L58" s="23"/>
      <c r="M58" s="23">
        <v>2402.37</v>
      </c>
    </row>
    <row r="59" spans="1:13" ht="38.25" x14ac:dyDescent="0.25">
      <c r="A59" s="28" t="s">
        <v>667</v>
      </c>
      <c r="B59" s="22"/>
      <c r="C59" s="17" t="s">
        <v>668</v>
      </c>
      <c r="D59" s="22"/>
      <c r="E59" s="21" t="s">
        <v>669</v>
      </c>
      <c r="F59" s="22"/>
      <c r="G59" s="22"/>
      <c r="H59" s="16" t="s">
        <v>544</v>
      </c>
      <c r="I59" s="17" t="s">
        <v>670</v>
      </c>
      <c r="J59" s="23"/>
      <c r="K59" s="23"/>
      <c r="L59" s="23"/>
      <c r="M59" s="23">
        <v>56325.35</v>
      </c>
    </row>
    <row r="60" spans="1:13" ht="38.25" x14ac:dyDescent="0.25">
      <c r="A60" s="28" t="s">
        <v>671</v>
      </c>
      <c r="B60" s="22"/>
      <c r="C60" s="17" t="s">
        <v>672</v>
      </c>
      <c r="D60" s="22"/>
      <c r="E60" s="21" t="s">
        <v>673</v>
      </c>
      <c r="F60" s="22"/>
      <c r="G60" s="22"/>
      <c r="H60" s="16" t="s">
        <v>674</v>
      </c>
      <c r="I60" s="17" t="s">
        <v>675</v>
      </c>
      <c r="J60" s="23"/>
      <c r="K60" s="23"/>
      <c r="L60" s="23"/>
      <c r="M60" s="23">
        <v>5145.3</v>
      </c>
    </row>
    <row r="61" spans="1:13" ht="35.25" x14ac:dyDescent="0.25">
      <c r="A61" s="28" t="s">
        <v>676</v>
      </c>
      <c r="B61" s="22"/>
      <c r="C61" s="17" t="s">
        <v>677</v>
      </c>
      <c r="D61" s="22"/>
      <c r="E61" s="21" t="s">
        <v>678</v>
      </c>
      <c r="F61" s="22"/>
      <c r="G61" s="22"/>
      <c r="H61" s="16" t="s">
        <v>679</v>
      </c>
      <c r="I61" s="17" t="s">
        <v>680</v>
      </c>
      <c r="J61" s="23">
        <v>33883.29</v>
      </c>
      <c r="K61" s="23"/>
      <c r="L61" s="23"/>
      <c r="M61" s="23"/>
    </row>
    <row r="62" spans="1:13" ht="38.25" x14ac:dyDescent="0.25">
      <c r="A62" s="28" t="s">
        <v>681</v>
      </c>
      <c r="B62" s="22"/>
      <c r="C62" s="17" t="s">
        <v>682</v>
      </c>
      <c r="D62" s="22"/>
      <c r="E62" s="21" t="s">
        <v>683</v>
      </c>
      <c r="F62" s="22"/>
      <c r="G62" s="22"/>
      <c r="H62" s="16" t="s">
        <v>684</v>
      </c>
      <c r="I62" s="17" t="s">
        <v>685</v>
      </c>
      <c r="J62" s="23">
        <v>1440</v>
      </c>
      <c r="K62" s="23"/>
      <c r="L62" s="23"/>
      <c r="M62" s="23"/>
    </row>
    <row r="63" spans="1:13" ht="63.75" x14ac:dyDescent="0.25">
      <c r="A63" s="28" t="s">
        <v>686</v>
      </c>
      <c r="B63" s="22"/>
      <c r="C63" s="17" t="s">
        <v>687</v>
      </c>
      <c r="D63" s="22"/>
      <c r="E63" s="21" t="s">
        <v>688</v>
      </c>
      <c r="F63" s="22"/>
      <c r="G63" s="22"/>
      <c r="H63" s="16" t="s">
        <v>689</v>
      </c>
      <c r="I63" s="17" t="s">
        <v>690</v>
      </c>
      <c r="J63" s="23"/>
      <c r="K63" s="23"/>
      <c r="L63" s="23"/>
      <c r="M63" s="23">
        <v>63751.85</v>
      </c>
    </row>
    <row r="64" spans="1:13" ht="51" x14ac:dyDescent="0.25">
      <c r="A64" s="28" t="s">
        <v>691</v>
      </c>
      <c r="B64" s="22"/>
      <c r="C64" s="17" t="s">
        <v>692</v>
      </c>
      <c r="D64" s="22"/>
      <c r="E64" s="21" t="s">
        <v>693</v>
      </c>
      <c r="F64" s="22"/>
      <c r="G64" s="22"/>
      <c r="H64" s="16" t="s">
        <v>694</v>
      </c>
      <c r="I64" s="17" t="s">
        <v>695</v>
      </c>
      <c r="J64" s="23"/>
      <c r="K64" s="23"/>
      <c r="L64" s="23"/>
      <c r="M64" s="23">
        <v>14285.71</v>
      </c>
    </row>
    <row r="65" spans="1:13" ht="35.25" x14ac:dyDescent="0.25">
      <c r="A65" s="28" t="s">
        <v>442</v>
      </c>
      <c r="B65" s="22"/>
      <c r="C65" s="17" t="s">
        <v>696</v>
      </c>
      <c r="D65" s="22"/>
      <c r="E65" s="21" t="s">
        <v>697</v>
      </c>
      <c r="F65" s="22"/>
      <c r="G65" s="22"/>
      <c r="H65" s="16" t="s">
        <v>698</v>
      </c>
      <c r="I65" s="17" t="s">
        <v>446</v>
      </c>
      <c r="J65" s="23"/>
      <c r="K65" s="23"/>
      <c r="L65" s="23"/>
      <c r="M65" s="23">
        <v>128900</v>
      </c>
    </row>
    <row r="66" spans="1:13" ht="51" x14ac:dyDescent="0.25">
      <c r="A66" s="28" t="s">
        <v>476</v>
      </c>
      <c r="B66" s="22"/>
      <c r="C66" s="17" t="s">
        <v>699</v>
      </c>
      <c r="D66" s="22"/>
      <c r="E66" s="21" t="s">
        <v>700</v>
      </c>
      <c r="F66" s="22"/>
      <c r="G66" s="22"/>
      <c r="H66" s="16" t="s">
        <v>701</v>
      </c>
      <c r="I66" s="17" t="s">
        <v>702</v>
      </c>
      <c r="J66" s="23"/>
      <c r="K66" s="23"/>
      <c r="L66" s="23"/>
      <c r="M66" s="23">
        <v>5378.61</v>
      </c>
    </row>
    <row r="67" spans="1:13" ht="38.25" x14ac:dyDescent="0.25">
      <c r="A67" s="28" t="s">
        <v>703</v>
      </c>
      <c r="B67" s="22"/>
      <c r="C67" s="17" t="s">
        <v>704</v>
      </c>
      <c r="D67" s="22"/>
      <c r="E67" s="21" t="s">
        <v>705</v>
      </c>
      <c r="F67" s="22"/>
      <c r="G67" s="22"/>
      <c r="H67" s="16" t="s">
        <v>706</v>
      </c>
      <c r="I67" s="17"/>
      <c r="J67" s="23"/>
      <c r="K67" s="23"/>
      <c r="L67" s="23"/>
      <c r="M67" s="23"/>
    </row>
    <row r="68" spans="1:13" ht="38.25" x14ac:dyDescent="0.25">
      <c r="A68" s="28" t="s">
        <v>707</v>
      </c>
      <c r="B68" s="22"/>
      <c r="C68" s="17" t="s">
        <v>568</v>
      </c>
      <c r="D68" s="22"/>
      <c r="E68" s="21" t="s">
        <v>708</v>
      </c>
      <c r="F68" s="22"/>
      <c r="G68" s="22"/>
      <c r="H68" s="16" t="s">
        <v>570</v>
      </c>
      <c r="I68" s="17" t="s">
        <v>571</v>
      </c>
      <c r="J68" s="23"/>
      <c r="K68" s="23"/>
      <c r="L68" s="23"/>
      <c r="M68" s="23">
        <v>18349.91</v>
      </c>
    </row>
    <row r="69" spans="1:13" ht="35.25" x14ac:dyDescent="0.25">
      <c r="A69" s="28" t="s">
        <v>709</v>
      </c>
      <c r="B69" s="22"/>
      <c r="C69" s="17" t="s">
        <v>710</v>
      </c>
      <c r="D69" s="22"/>
      <c r="E69" s="21" t="s">
        <v>711</v>
      </c>
      <c r="F69" s="22"/>
      <c r="G69" s="22"/>
      <c r="H69" s="16" t="s">
        <v>712</v>
      </c>
      <c r="I69" s="17" t="s">
        <v>713</v>
      </c>
      <c r="J69" s="23"/>
      <c r="K69" s="23"/>
      <c r="L69" s="23"/>
      <c r="M69" s="23">
        <v>11400</v>
      </c>
    </row>
    <row r="70" spans="1:13" ht="35.25" x14ac:dyDescent="0.25">
      <c r="A70" s="28" t="s">
        <v>714</v>
      </c>
      <c r="B70" s="22"/>
      <c r="C70" s="17" t="s">
        <v>715</v>
      </c>
      <c r="D70" s="22"/>
      <c r="E70" s="21" t="s">
        <v>716</v>
      </c>
      <c r="F70" s="22"/>
      <c r="G70" s="22"/>
      <c r="H70" s="16" t="s">
        <v>611</v>
      </c>
      <c r="I70" s="17" t="s">
        <v>717</v>
      </c>
      <c r="J70" s="23"/>
      <c r="K70" s="23"/>
      <c r="L70" s="23"/>
      <c r="M70" s="23">
        <f>49281.55+245</f>
        <v>49526.55</v>
      </c>
    </row>
    <row r="71" spans="1:13" ht="63.75" x14ac:dyDescent="0.25">
      <c r="A71" s="28" t="s">
        <v>718</v>
      </c>
      <c r="B71" s="22"/>
      <c r="C71" s="17" t="s">
        <v>619</v>
      </c>
      <c r="D71" s="22"/>
      <c r="E71" s="21" t="s">
        <v>719</v>
      </c>
      <c r="F71" s="22"/>
      <c r="G71" s="22"/>
      <c r="H71" s="16" t="s">
        <v>621</v>
      </c>
      <c r="I71" s="17" t="s">
        <v>720</v>
      </c>
      <c r="J71" s="23"/>
      <c r="K71" s="23"/>
      <c r="L71" s="23"/>
      <c r="M71" s="23">
        <v>82124.02</v>
      </c>
    </row>
    <row r="72" spans="1:13" ht="51" x14ac:dyDescent="0.25">
      <c r="A72" s="28" t="s">
        <v>721</v>
      </c>
      <c r="B72" s="22"/>
      <c r="C72" s="17" t="s">
        <v>722</v>
      </c>
      <c r="D72" s="22"/>
      <c r="E72" s="21" t="s">
        <v>723</v>
      </c>
      <c r="F72" s="22"/>
      <c r="G72" s="22"/>
      <c r="H72" s="16" t="s">
        <v>724</v>
      </c>
      <c r="I72" s="17" t="s">
        <v>725</v>
      </c>
      <c r="J72" s="23"/>
      <c r="K72" s="23"/>
      <c r="L72" s="23"/>
      <c r="M72" s="23">
        <v>49557.01</v>
      </c>
    </row>
    <row r="73" spans="1:13" ht="51" x14ac:dyDescent="0.25">
      <c r="A73" s="28" t="s">
        <v>691</v>
      </c>
      <c r="B73" s="22"/>
      <c r="C73" s="17" t="s">
        <v>726</v>
      </c>
      <c r="D73" s="22"/>
      <c r="E73" s="21" t="s">
        <v>727</v>
      </c>
      <c r="F73" s="22"/>
      <c r="G73" s="22"/>
      <c r="H73" s="16"/>
      <c r="I73" s="17"/>
      <c r="J73" s="23"/>
      <c r="K73" s="23"/>
      <c r="L73" s="23"/>
      <c r="M73" s="23"/>
    </row>
    <row r="74" spans="1:13" ht="35.25" x14ac:dyDescent="0.25">
      <c r="A74" s="28" t="s">
        <v>728</v>
      </c>
      <c r="B74" s="22"/>
      <c r="C74" s="17" t="s">
        <v>729</v>
      </c>
      <c r="D74" s="22"/>
      <c r="E74" s="21" t="s">
        <v>730</v>
      </c>
      <c r="F74" s="22"/>
      <c r="G74" s="22"/>
      <c r="H74" s="16" t="s">
        <v>594</v>
      </c>
      <c r="I74" s="17" t="s">
        <v>731</v>
      </c>
      <c r="J74" s="23">
        <v>4000.02</v>
      </c>
      <c r="K74" s="23"/>
      <c r="L74" s="23"/>
      <c r="M74" s="23"/>
    </row>
    <row r="75" spans="1:13" ht="89.25" x14ac:dyDescent="0.25">
      <c r="A75" s="28" t="s">
        <v>732</v>
      </c>
      <c r="B75" s="22"/>
      <c r="C75" s="17" t="s">
        <v>733</v>
      </c>
      <c r="D75" s="22"/>
      <c r="E75" s="21" t="s">
        <v>734</v>
      </c>
      <c r="F75" s="22"/>
      <c r="G75" s="22"/>
      <c r="H75" s="16" t="s">
        <v>556</v>
      </c>
      <c r="I75" s="17" t="s">
        <v>735</v>
      </c>
      <c r="J75" s="23"/>
      <c r="K75" s="23"/>
      <c r="L75" s="23"/>
      <c r="M75" s="23">
        <v>594</v>
      </c>
    </row>
    <row r="76" spans="1:13" x14ac:dyDescent="0.25">
      <c r="A76" s="30"/>
    </row>
    <row r="77" spans="1:13" x14ac:dyDescent="0.25">
      <c r="A77" s="30"/>
    </row>
    <row r="78" spans="1:13" x14ac:dyDescent="0.25">
      <c r="A78" s="30"/>
    </row>
    <row r="79" spans="1:13" x14ac:dyDescent="0.25">
      <c r="A79" s="30"/>
    </row>
    <row r="80" spans="1:13" x14ac:dyDescent="0.25">
      <c r="A80" s="30"/>
    </row>
    <row r="81" spans="1:1" x14ac:dyDescent="0.25">
      <c r="A81" s="30"/>
    </row>
    <row r="82" spans="1:1" x14ac:dyDescent="0.25">
      <c r="A82" s="30"/>
    </row>
    <row r="83" spans="1:1" x14ac:dyDescent="0.25">
      <c r="A83" s="30"/>
    </row>
    <row r="84" spans="1:1" x14ac:dyDescent="0.25">
      <c r="A84" s="30"/>
    </row>
    <row r="85" spans="1:1" x14ac:dyDescent="0.25">
      <c r="A85" s="30"/>
    </row>
    <row r="86" spans="1:1" x14ac:dyDescent="0.25">
      <c r="A86" s="30"/>
    </row>
    <row r="87" spans="1:1" x14ac:dyDescent="0.25">
      <c r="A87" s="30"/>
    </row>
    <row r="88" spans="1:1" x14ac:dyDescent="0.25">
      <c r="A88" s="30"/>
    </row>
    <row r="89" spans="1:1" x14ac:dyDescent="0.25">
      <c r="A89" s="30"/>
    </row>
    <row r="90" spans="1:1" x14ac:dyDescent="0.25">
      <c r="A90" s="30"/>
    </row>
    <row r="91" spans="1:1" x14ac:dyDescent="0.25">
      <c r="A91" s="30"/>
    </row>
    <row r="92" spans="1:1" x14ac:dyDescent="0.25">
      <c r="A92" s="30"/>
    </row>
    <row r="93" spans="1:1" x14ac:dyDescent="0.25">
      <c r="A93" s="30"/>
    </row>
    <row r="94" spans="1:1" x14ac:dyDescent="0.25">
      <c r="A94" s="30"/>
    </row>
    <row r="95" spans="1:1" x14ac:dyDescent="0.25">
      <c r="A95" s="30"/>
    </row>
    <row r="96" spans="1:1" x14ac:dyDescent="0.25">
      <c r="A96" s="30"/>
    </row>
    <row r="97" spans="1:1" x14ac:dyDescent="0.25">
      <c r="A97" s="30"/>
    </row>
    <row r="98" spans="1:1" x14ac:dyDescent="0.25">
      <c r="A98" s="30"/>
    </row>
    <row r="99" spans="1:1" x14ac:dyDescent="0.25">
      <c r="A99" s="30"/>
    </row>
    <row r="100" spans="1:1" x14ac:dyDescent="0.25">
      <c r="A100" s="30"/>
    </row>
    <row r="101" spans="1:1" x14ac:dyDescent="0.25">
      <c r="A101" s="30"/>
    </row>
    <row r="102" spans="1:1" x14ac:dyDescent="0.25">
      <c r="A102" s="30"/>
    </row>
    <row r="103" spans="1:1" x14ac:dyDescent="0.25">
      <c r="A103" s="30"/>
    </row>
    <row r="104" spans="1:1" x14ac:dyDescent="0.25">
      <c r="A104" s="30"/>
    </row>
    <row r="105" spans="1:1" x14ac:dyDescent="0.25">
      <c r="A105" s="30"/>
    </row>
    <row r="106" spans="1:1" x14ac:dyDescent="0.25">
      <c r="A106" s="30"/>
    </row>
    <row r="107" spans="1:1" x14ac:dyDescent="0.25">
      <c r="A107" s="30"/>
    </row>
  </sheetData>
  <mergeCells count="14">
    <mergeCell ref="K1:K2"/>
    <mergeCell ref="L1:L2"/>
    <mergeCell ref="M1:M2"/>
    <mergeCell ref="A3:M3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rintOptions gridLines="1"/>
  <pageMargins left="0.196527777777778" right="0.196527777777778" top="0.35416666666666702" bottom="0.35416666666666702" header="0.51180555555555496" footer="0.51180555555555496"/>
  <pageSetup paperSize="9" scale="45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0" zoomScaleNormal="12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Foglio2!Titoli_stampa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LL_PP</dc:creator>
  <dc:description/>
  <cp:lastModifiedBy>Segreteria_1</cp:lastModifiedBy>
  <cp:revision>8</cp:revision>
  <cp:lastPrinted>2019-01-30T14:59:34Z</cp:lastPrinted>
  <dcterms:created xsi:type="dcterms:W3CDTF">2014-01-14T12:45:56Z</dcterms:created>
  <dcterms:modified xsi:type="dcterms:W3CDTF">2024-02-08T09:56:51Z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